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64011"/>
  <mc:AlternateContent xmlns:mc="http://schemas.openxmlformats.org/markup-compatibility/2006">
    <mc:Choice Requires="x15">
      <x15ac:absPath xmlns:x15ac="http://schemas.microsoft.com/office/spreadsheetml/2010/11/ac" url="C:\Users\alideniz\Desktop\"/>
    </mc:Choice>
  </mc:AlternateContent>
  <bookViews>
    <workbookView xWindow="0" yWindow="0" windowWidth="23040" windowHeight="8928"/>
  </bookViews>
  <sheets>
    <sheet name="ÖdünçVer" sheetId="5" r:id="rId1"/>
    <sheet name="ÖdünçAlanlar" sheetId="2" r:id="rId2"/>
    <sheet name="Kitaplar" sheetId="3" r:id="rId3"/>
    <sheet name="Öğrenciler" sheetId="4" r:id="rId4"/>
  </sheets>
  <definedNames>
    <definedName name="kitaplar">Tablo35[]</definedName>
    <definedName name="öğrenciler">Tablo3[]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5" l="1"/>
  <c r="K6" i="5"/>
  <c r="K7" i="5"/>
  <c r="K8" i="5"/>
  <c r="K9" i="5"/>
  <c r="K4" i="5"/>
  <c r="L10" i="5"/>
  <c r="L9" i="5"/>
  <c r="L8" i="5"/>
  <c r="L6" i="5"/>
  <c r="L5" i="5"/>
  <c r="L4" i="5"/>
  <c r="K10" i="5" l="1"/>
</calcChain>
</file>

<file path=xl/sharedStrings.xml><?xml version="1.0" encoding="utf-8"?>
<sst xmlns="http://schemas.openxmlformats.org/spreadsheetml/2006/main" count="55" uniqueCount="42">
  <si>
    <t>Aldığı Kitap No</t>
  </si>
  <si>
    <t>Öğrenci No</t>
  </si>
  <si>
    <t>Öğrenci Adı</t>
  </si>
  <si>
    <t>Öğrenci Soyadı</t>
  </si>
  <si>
    <t>Öğrenci Sınıfı</t>
  </si>
  <si>
    <t>Aldığı Kitap Adı</t>
  </si>
  <si>
    <t>Kitap Teslim Tarihi</t>
  </si>
  <si>
    <t>Aldığı Kitap Kodu</t>
  </si>
  <si>
    <t>Deniz</t>
  </si>
  <si>
    <t>Kaya</t>
  </si>
  <si>
    <t>Doruk</t>
  </si>
  <si>
    <t>Köse</t>
  </si>
  <si>
    <t>Ayşe</t>
  </si>
  <si>
    <t>Yılmaz</t>
  </si>
  <si>
    <t>Ahmet</t>
  </si>
  <si>
    <t>Taş</t>
  </si>
  <si>
    <t>Meral</t>
  </si>
  <si>
    <t>10A</t>
  </si>
  <si>
    <t>9A</t>
  </si>
  <si>
    <t>12A</t>
  </si>
  <si>
    <t>11A</t>
  </si>
  <si>
    <t>ÖĞRENCİ LİSTESİ</t>
  </si>
  <si>
    <t>KİTAP LİSTESİ</t>
  </si>
  <si>
    <t>Kitap No</t>
  </si>
  <si>
    <t>Kitap Adı</t>
  </si>
  <si>
    <t>Yazar</t>
  </si>
  <si>
    <t>Kitap Yazarı</t>
  </si>
  <si>
    <t>George Orwell</t>
  </si>
  <si>
    <t>Beyaz Diş</t>
  </si>
  <si>
    <t>Jack London</t>
  </si>
  <si>
    <t>Dijital Kale</t>
  </si>
  <si>
    <t>Dan Brown</t>
  </si>
  <si>
    <t>Doğu'dan Uzakta</t>
  </si>
  <si>
    <t>Amin Maalouf</t>
  </si>
  <si>
    <t>www.buroyonetimi.com.tr</t>
  </si>
  <si>
    <t>Makrolar</t>
  </si>
  <si>
    <t>EĞERHATA(DÜŞEYARA(B3;öğrenciler;2;0);"")</t>
  </si>
  <si>
    <t>EĞERHATA(DÜŞEYARA(B3;öğrenciler;3;0);"")</t>
  </si>
  <si>
    <t>EĞERHATA(DÜŞEYARA(B3;öğrenciler;4;0);"")</t>
  </si>
  <si>
    <t>EĞERHATA(DÜŞEYARA(B7;kitaplar;2;0);"")</t>
  </si>
  <si>
    <t>EĞERHATA(DÜŞEYARA(B7;kitaplar;3;0);"")</t>
  </si>
  <si>
    <t>İŞGÜNÜ(BUGÜN();15)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</si>
</sst>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theme="2" tint="-0.499984740745262"/>
      <name val="Calibri"/>
      <family val="2"/>
      <charset val="162"/>
      <scheme val="minor"/>
    </font>
    <font>
      <b/>
      <sz val="11"/>
      <color theme="4" tint="-0.499984740745262"/>
      <name val="Calibri"/>
      <family val="2"/>
      <charset val="162"/>
      <scheme val="minor"/>
    </font>
    <font>
      <b/>
      <sz val="11"/>
      <color theme="9" tint="-0.499984740745262"/>
      <name val="Calibri"/>
      <family val="2"/>
      <charset val="162"/>
      <scheme val="minor"/>
    </font>
    <font>
      <b/>
      <sz val="11"/>
      <color theme="5" tint="-0.499984740745262"/>
      <name val="Calibri"/>
      <family val="2"/>
      <charset val="162"/>
      <scheme val="minor"/>
    </font>
    <font>
      <sz val="15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8"/>
      <color theme="0"/>
      <name val="Segoe UI"/>
      <family val="2"/>
      <charset val="162"/>
    </font>
    <font>
      <sz val="11"/>
      <color theme="1"/>
      <name val="Segoe UI"/>
      <family val="2"/>
      <charset val="162"/>
    </font>
    <font>
      <b/>
      <sz val="11"/>
      <color theme="1"/>
      <name val="Segoe UI"/>
      <family val="2"/>
      <charset val="162"/>
    </font>
    <font>
      <b/>
      <sz val="16"/>
      <color theme="0"/>
      <name val="Wingdings 2"/>
      <family val="1"/>
      <charset val="2"/>
    </font>
    <font>
      <sz val="8"/>
      <color theme="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5" tint="0.59999389629810485"/>
        <bgColor theme="8" tint="0.79998168889431442"/>
      </patternFill>
    </fill>
    <fill>
      <patternFill patternType="solid">
        <fgColor rgb="FF4472C4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74DE66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dashed">
        <color rgb="FFC00000"/>
      </right>
      <top style="medium">
        <color rgb="FFC00000"/>
      </top>
      <bottom style="dashed">
        <color rgb="FFC00000"/>
      </bottom>
      <diagonal/>
    </border>
    <border>
      <left style="dashed">
        <color rgb="FFC00000"/>
      </left>
      <right style="medium">
        <color rgb="FFC00000"/>
      </right>
      <top style="medium">
        <color rgb="FFC00000"/>
      </top>
      <bottom style="dashed">
        <color rgb="FFC00000"/>
      </bottom>
      <diagonal/>
    </border>
    <border>
      <left style="medium">
        <color rgb="FFC00000"/>
      </left>
      <right style="dashed">
        <color rgb="FFC00000"/>
      </right>
      <top style="dashed">
        <color rgb="FFC00000"/>
      </top>
      <bottom style="dashed">
        <color rgb="FFC00000"/>
      </bottom>
      <diagonal/>
    </border>
    <border>
      <left style="dashed">
        <color rgb="FFC00000"/>
      </left>
      <right style="medium">
        <color rgb="FFC00000"/>
      </right>
      <top style="dashed">
        <color rgb="FFC00000"/>
      </top>
      <bottom style="dashed">
        <color rgb="FFC00000"/>
      </bottom>
      <diagonal/>
    </border>
    <border>
      <left style="medium">
        <color rgb="FFC00000"/>
      </left>
      <right style="dashed">
        <color rgb="FFC00000"/>
      </right>
      <top style="dashed">
        <color rgb="FFC00000"/>
      </top>
      <bottom style="medium">
        <color rgb="FFC00000"/>
      </bottom>
      <diagonal/>
    </border>
    <border>
      <left style="dashed">
        <color rgb="FFC00000"/>
      </left>
      <right style="medium">
        <color rgb="FFC00000"/>
      </right>
      <top style="dashed">
        <color rgb="FFC00000"/>
      </top>
      <bottom style="medium">
        <color rgb="FFC00000"/>
      </bottom>
      <diagonal/>
    </border>
    <border>
      <left style="medium">
        <color rgb="FFC00000"/>
      </left>
      <right style="dashed">
        <color rgb="FFC00000"/>
      </right>
      <top style="medium">
        <color rgb="FFC00000"/>
      </top>
      <bottom style="medium">
        <color rgb="FFC00000"/>
      </bottom>
      <diagonal/>
    </border>
    <border>
      <left style="dashed">
        <color rgb="FFC00000"/>
      </left>
      <right style="medium">
        <color rgb="FFC00000"/>
      </right>
      <top style="dashed">
        <color rgb="FFC00000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dashed">
        <color rgb="FFC00000"/>
      </right>
      <top style="dashed">
        <color rgb="FFC00000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42">
    <xf numFmtId="0" fontId="0" fillId="0" borderId="0" xfId="0"/>
    <xf numFmtId="0" fontId="4" fillId="6" borderId="2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8" fillId="0" borderId="0" xfId="0" applyFont="1"/>
    <xf numFmtId="0" fontId="4" fillId="6" borderId="13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2" fillId="0" borderId="0" xfId="0" applyFont="1" applyFill="1" applyAlignment="1" applyProtection="1">
      <alignment horizontal="center" vertical="center"/>
      <protection locked="0" hidden="1"/>
    </xf>
    <xf numFmtId="0" fontId="3" fillId="0" borderId="0" xfId="0" applyFont="1" applyFill="1"/>
    <xf numFmtId="0" fontId="11" fillId="8" borderId="0" xfId="0" applyFont="1" applyFill="1"/>
    <xf numFmtId="0" fontId="0" fillId="0" borderId="0" xfId="0" applyFill="1"/>
    <xf numFmtId="0" fontId="0" fillId="4" borderId="0" xfId="0" applyFill="1"/>
    <xf numFmtId="0" fontId="2" fillId="0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0" fillId="13" borderId="18" xfId="2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Alignment="1" applyProtection="1">
      <alignment horizontal="center" vertical="center"/>
      <protection hidden="1"/>
    </xf>
    <xf numFmtId="0" fontId="1" fillId="13" borderId="18" xfId="2" applyFont="1" applyFill="1" applyBorder="1" applyAlignment="1" applyProtection="1">
      <alignment horizontal="center" vertical="center"/>
      <protection locked="0"/>
    </xf>
    <xf numFmtId="0" fontId="11" fillId="12" borderId="17" xfId="0" applyFont="1" applyFill="1" applyBorder="1" applyAlignment="1" applyProtection="1">
      <alignment vertical="center"/>
      <protection locked="0"/>
    </xf>
    <xf numFmtId="0" fontId="11" fillId="8" borderId="19" xfId="0" applyFont="1" applyFill="1" applyBorder="1" applyAlignment="1" applyProtection="1">
      <alignment vertical="center"/>
      <protection locked="0"/>
    </xf>
    <xf numFmtId="0" fontId="11" fillId="12" borderId="19" xfId="0" applyFont="1" applyFill="1" applyBorder="1" applyAlignment="1" applyProtection="1">
      <alignment vertical="center"/>
      <protection locked="0"/>
    </xf>
    <xf numFmtId="0" fontId="11" fillId="8" borderId="17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14" fillId="0" borderId="0" xfId="0" applyFont="1" applyFill="1" applyBorder="1"/>
    <xf numFmtId="0" fontId="7" fillId="5" borderId="3" xfId="0" applyFont="1" applyFill="1" applyBorder="1" applyAlignment="1" applyProtection="1">
      <alignment horizontal="left" vertical="center"/>
      <protection locked="0"/>
    </xf>
    <xf numFmtId="0" fontId="6" fillId="7" borderId="5" xfId="0" applyFont="1" applyFill="1" applyBorder="1" applyAlignment="1" applyProtection="1">
      <alignment horizontal="left" vertical="center"/>
      <protection locked="0"/>
    </xf>
    <xf numFmtId="0" fontId="7" fillId="5" borderId="5" xfId="0" applyFont="1" applyFill="1" applyBorder="1" applyAlignment="1" applyProtection="1">
      <alignment horizontal="left" vertical="center"/>
      <protection locked="0"/>
    </xf>
    <xf numFmtId="0" fontId="6" fillId="7" borderId="9" xfId="0" applyFont="1" applyFill="1" applyBorder="1" applyAlignment="1" applyProtection="1">
      <alignment horizontal="left" vertical="center"/>
      <protection locked="0"/>
    </xf>
    <xf numFmtId="14" fontId="5" fillId="4" borderId="7" xfId="0" applyNumberFormat="1" applyFont="1" applyFill="1" applyBorder="1" applyAlignment="1" applyProtection="1">
      <alignment horizontal="left" vertical="center"/>
      <protection locked="0"/>
    </xf>
    <xf numFmtId="0" fontId="10" fillId="11" borderId="14" xfId="1" applyFont="1" applyFill="1" applyBorder="1" applyAlignment="1" applyProtection="1">
      <alignment horizontal="center" vertical="center"/>
      <protection locked="0"/>
    </xf>
    <xf numFmtId="0" fontId="10" fillId="11" borderId="15" xfId="1" applyFont="1" applyFill="1" applyBorder="1" applyAlignment="1" applyProtection="1">
      <alignment horizontal="center" vertical="center"/>
      <protection locked="0"/>
    </xf>
    <xf numFmtId="0" fontId="10" fillId="11" borderId="16" xfId="1" applyFont="1" applyFill="1" applyBorder="1" applyAlignment="1" applyProtection="1">
      <alignment horizontal="center" vertical="center"/>
      <protection locked="0"/>
    </xf>
    <xf numFmtId="0" fontId="9" fillId="10" borderId="10" xfId="0" applyFont="1" applyFill="1" applyBorder="1" applyAlignment="1">
      <alignment horizontal="center"/>
    </xf>
    <xf numFmtId="0" fontId="9" fillId="10" borderId="11" xfId="0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/>
    </xf>
    <xf numFmtId="0" fontId="9" fillId="9" borderId="11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/>
    </xf>
    <xf numFmtId="0" fontId="15" fillId="14" borderId="8" xfId="0" applyFont="1" applyFill="1" applyBorder="1" applyAlignment="1">
      <alignment horizontal="center" vertical="center"/>
    </xf>
    <xf numFmtId="0" fontId="15" fillId="14" borderId="10" xfId="0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</cellXfs>
  <cellStyles count="3">
    <cellStyle name="%40 - Vurgu3" xfId="2" builtinId="39"/>
    <cellStyle name="Normal" xfId="0" builtinId="0"/>
    <cellStyle name="Vurgu1" xfId="1" builtinId="29"/>
  </cellStyles>
  <dxfs count="21"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</dxf>
    <dxf>
      <border outline="0">
        <top style="medium">
          <color rgb="FFC00000"/>
        </top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</dxf>
    <dxf>
      <border outline="0">
        <bottom style="medium">
          <color rgb="FFC00000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</dxf>
    <dxf>
      <border outline="0">
        <top style="medium">
          <color rgb="FFC00000"/>
        </top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</dxf>
    <dxf>
      <border outline="0">
        <bottom style="medium">
          <color rgb="FFC00000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129541</xdr:colOff>
      <xdr:row>0</xdr:row>
      <xdr:rowOff>60961</xdr:rowOff>
    </xdr:from>
    <xdr:to>
      <xdr:col>13</xdr:col>
      <xdr:colOff>505508</xdr:colOff>
      <xdr:row>1</xdr:row>
      <xdr:rowOff>121920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7581" y="60961"/>
          <a:ext cx="375967" cy="373379"/>
        </a:xfrm>
        <a:prstGeom prst="rect">
          <a:avLst/>
        </a:prstGeom>
      </xdr:spPr>
    </xdr:pic>
    <xdr:clientData/>
  </xdr:twoCellAnchor>
  <xdr:twoCellAnchor>
    <xdr:from>
      <xdr:col>15</xdr:col>
      <xdr:colOff>30480</xdr:colOff>
      <xdr:row>0</xdr:row>
      <xdr:rowOff>38100</xdr:rowOff>
    </xdr:from>
    <xdr:to>
      <xdr:col>25</xdr:col>
      <xdr:colOff>502920</xdr:colOff>
      <xdr:row>16</xdr:row>
      <xdr:rowOff>190500</xdr:rowOff>
    </xdr:to>
    <xdr:grpSp>
      <xdr:nvGrpSpPr>
        <xdr:cNvPr id="9" name="Grup 8"/>
        <xdr:cNvGrpSpPr/>
      </xdr:nvGrpSpPr>
      <xdr:grpSpPr>
        <a:xfrm>
          <a:off x="5570220" y="38100"/>
          <a:ext cx="6720840" cy="5334000"/>
          <a:chOff x="8970645" y="180975"/>
          <a:chExt cx="5821680" cy="5349240"/>
        </a:xfrm>
      </xdr:grpSpPr>
      <xdr:grpSp>
        <xdr:nvGrpSpPr>
          <xdr:cNvPr id="10" name="Sayı ekleme yönergesi">
            <a:extLst>
              <a:ext uri="{FF2B5EF4-FFF2-40B4-BE49-F238E27FC236}">
                <a16:creationId xmlns:a16="http://schemas.microsoft.com/office/drawing/2014/main" id="{6A0EC01A-7B98-4483-A182-0263FDEAEC51}"/>
              </a:ext>
            </a:extLst>
          </xdr:cNvPr>
          <xdr:cNvGrpSpPr/>
        </xdr:nvGrpSpPr>
        <xdr:grpSpPr>
          <a:xfrm>
            <a:off x="8970645" y="180975"/>
            <a:ext cx="5821680" cy="5349240"/>
            <a:chOff x="0" y="-2"/>
            <a:chExt cx="5695950" cy="5012581"/>
          </a:xfrm>
        </xdr:grpSpPr>
        <xdr:sp macro="" textlink="">
          <xdr:nvSpPr>
            <xdr:cNvPr id="12" name="Arka plan" descr="Arka plan">
              <a:extLst>
                <a:ext uri="{FF2B5EF4-FFF2-40B4-BE49-F238E27FC236}">
                  <a16:creationId xmlns:a16="http://schemas.microsoft.com/office/drawing/2014/main" id="{2147F87B-DB9B-4472-AAD1-ABC163A3B03F}"/>
                </a:ext>
              </a:extLst>
            </xdr:cNvPr>
            <xdr:cNvSpPr/>
          </xdr:nvSpPr>
          <xdr:spPr>
            <a:xfrm>
              <a:off x="0" y="-2"/>
              <a:ext cx="5695950" cy="5012581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en-US" sz="1100"/>
            </a:p>
          </xdr:txBody>
        </xdr:sp>
        <xdr:sp macro="" textlink="">
          <xdr:nvSpPr>
            <xdr:cNvPr id="13" name="Adım" descr="Temel bilgiler: Excel’le matematik işlemleri yapma&#10;">
              <a:extLst>
                <a:ext uri="{FF2B5EF4-FFF2-40B4-BE49-F238E27FC236}">
                  <a16:creationId xmlns:a16="http://schemas.microsoft.com/office/drawing/2014/main" id="{527A2F1F-8B85-44FB-84D2-005AA1509431}"/>
                </a:ext>
              </a:extLst>
            </xdr:cNvPr>
            <xdr:cNvSpPr txBox="1"/>
          </xdr:nvSpPr>
          <xdr:spPr>
            <a:xfrm>
              <a:off x="184433" y="118698"/>
              <a:ext cx="5216551" cy="490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tr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Segoe UI Light" panose="020B0502040204020203" pitchFamily="34" charset="0"/>
                  <a:ea typeface="Segoe UI" pitchFamily="34" charset="0"/>
                  <a:cs typeface="Segoe UI Light" panose="020B0502040204020203" pitchFamily="34" charset="0"/>
                </a:rPr>
                <a:t>Makrolar</a:t>
              </a:r>
              <a:endParaRPr kumimoji="0" lang="en-US" sz="2200" b="1" i="1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endParaRPr>
            </a:p>
          </xdr:txBody>
        </xdr:sp>
        <xdr:cxnSp macro="">
          <xdr:nvCxnSpPr>
            <xdr:cNvPr id="14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12957" y="570103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27868" y="4870568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1" name="mtn_Adım" descr="Excel’de yerleşik işlevlerin hiçbirini kullanmadan Toplama, Çıkarma, Çarpma ve Bölme yapabilirsiniz. İşleçleri kullanmanız yeterlidir: +, -, *, /. Tüm formüller eşittir (=) işaretiyle başlar.">
            <a:extLst>
              <a:ext uri="{FF2B5EF4-FFF2-40B4-BE49-F238E27FC236}">
                <a16:creationId xmlns:a16="http://schemas.microsoft.com/office/drawing/2014/main" id="{8742DC30-0FF1-4950-98D1-1D4D2D7B33ED}"/>
              </a:ext>
            </a:extLst>
          </xdr:cNvPr>
          <xdr:cNvSpPr txBox="1"/>
        </xdr:nvSpPr>
        <xdr:spPr>
          <a:xfrm>
            <a:off x="9174480" y="882536"/>
            <a:ext cx="5420202" cy="43272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1. Adım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Kırmızı alana öğrenci numarası yazıldığında ad soyad sınıf bilgileri otomatik gelecek.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Öğrenci bilgilerinin otomatik gelmesi için Adı, Soyadı, Sınıfı hücrelerinde DÜŞEYARA komutu kullanılacak.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Kitap kodu yazıldığında alt satırda Kitap Adı ve Yazarı gelecek. Düşeyara komutu kullanılacak.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Kitabın teslim tarihine bugünden itibaren 15 iş günü sonrası ekleyiniz. İş Günü komutu kullanılacak.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2. Adım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Görünüm/Makrolar/Makro Kaydet ile makronuza bir kayıt adı verin ve kaydı başlatın.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B3:B10 aralığındaki bilgileri kopyalayınız.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ÖdünçAlanlar sayfasında A2 hücresine tıklayınız. Farenin sağ düğmesinden YAPIŞTIR seçeneklerinden SIRAYI DEĞİŞTİR seçeneği ile yapıştırınız.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Yapıştırılan hücreler seçili haldeyken farenin sağ düğmesinden Ekle/Hücreleri Aşağı Sürükle komutu ile yeni bir satır açınız.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tr-TR" sz="11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3. Adım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Satır açtıktan sonra bu sayfaya geliniz. 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Öğrenci No ve Kitap Kodu Hücrelerini seçerek siliniz.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B3 öğrenci no hücresine tıklayarak aktif hale getiriniz.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Görünüm/Makrolar/Kaydı Durdur ile işlemin sonlandırınız.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Ödünç Ver butonuna tıklayınız ve sağ düğmeden MAKRO ATA ile makronuzunu seçiniz.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Öğrenci No ve Kitap No girerek yeni gelen kaydı ÖDÜNÇ VER butonu ile kaydediniz.</a:t>
            </a:r>
          </a:p>
        </xdr:txBody>
      </xdr:sp>
    </xdr:grpSp>
    <xdr:clientData/>
  </xdr:twoCellAnchor>
  <xdr:twoCellAnchor>
    <xdr:from>
      <xdr:col>0</xdr:col>
      <xdr:colOff>38100</xdr:colOff>
      <xdr:row>11</xdr:row>
      <xdr:rowOff>0</xdr:rowOff>
    </xdr:from>
    <xdr:to>
      <xdr:col>1</xdr:col>
      <xdr:colOff>1805940</xdr:colOff>
      <xdr:row>13</xdr:row>
      <xdr:rowOff>83820</xdr:rowOff>
    </xdr:to>
    <xdr:sp macro="" textlink="">
      <xdr:nvSpPr>
        <xdr:cNvPr id="16" name="Yuvarlatılmış Dikdörtgen 15"/>
        <xdr:cNvSpPr/>
      </xdr:nvSpPr>
      <xdr:spPr>
        <a:xfrm>
          <a:off x="38100" y="3543300"/>
          <a:ext cx="3017520" cy="739140"/>
        </a:xfrm>
        <a:prstGeom prst="roundRect">
          <a:avLst>
            <a:gd name="adj" fmla="val 21134"/>
          </a:avLst>
        </a:prstGeom>
        <a:solidFill>
          <a:schemeClr val="accent2">
            <a:lumMod val="40000"/>
            <a:lumOff val="60000"/>
          </a:schemeClr>
        </a:solidFill>
        <a:effectLst>
          <a:innerShdw blurRad="114300">
            <a:prstClr val="black"/>
          </a:innerShdw>
        </a:effectLst>
        <a:scene3d>
          <a:camera prst="orthographicFront"/>
          <a:lightRig rig="threePt" dir="t"/>
        </a:scene3d>
        <a:sp3d>
          <a:bevelT prst="convex"/>
        </a:sp3d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r-TR" sz="1400" b="1">
              <a:solidFill>
                <a:schemeClr val="accent2">
                  <a:lumMod val="50000"/>
                </a:schemeClr>
              </a:solidFill>
            </a:rPr>
            <a:t>Ödünç</a:t>
          </a:r>
          <a:r>
            <a:rPr lang="tr-TR" sz="1400" b="1" baseline="0">
              <a:solidFill>
                <a:schemeClr val="accent2">
                  <a:lumMod val="50000"/>
                </a:schemeClr>
              </a:solidFill>
            </a:rPr>
            <a:t> Ver</a:t>
          </a:r>
          <a:endParaRPr lang="tr-TR" sz="14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4" name="Tablo35" displayName="Tablo35" ref="A2:C6" totalsRowShown="0" headerRowDxfId="14" dataDxfId="12" headerRowBorderDxfId="13" tableBorderDxfId="11">
  <autoFilter ref="A2:C6"/>
  <tableColumns count="3">
    <tableColumn id="1" name="Kitap No" dataDxfId="10"/>
    <tableColumn id="2" name="Kitap Adı" dataDxfId="9"/>
    <tableColumn id="3" name="Yazar" dataDxfId="8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3" name="Tablo3" displayName="Tablo3" ref="A2:D7" totalsRowShown="0" headerRowDxfId="7" dataDxfId="5" headerRowBorderDxfId="6" tableBorderDxfId="4">
  <autoFilter ref="A2:D7"/>
  <tableColumns count="4">
    <tableColumn id="1" name="Öğrenci No" dataDxfId="3"/>
    <tableColumn id="2" name="Öğrenci Adı" dataDxfId="2"/>
    <tableColumn id="3" name="Öğrenci Soyadı" dataDxfId="1"/>
    <tableColumn id="4" name="Öğrenci Sınıfı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82"/>
  <sheetViews>
    <sheetView tabSelected="1" workbookViewId="0">
      <selection activeCell="B3" sqref="B3"/>
    </sheetView>
  </sheetViews>
  <sheetFormatPr defaultColWidth="9.109375" defaultRowHeight="26.25" customHeight="1" x14ac:dyDescent="0.3"/>
  <cols>
    <col min="1" max="1" width="18.21875" style="11" customWidth="1"/>
    <col min="2" max="2" width="27" style="11" customWidth="1"/>
    <col min="3" max="9" width="0.33203125" style="11" hidden="1" customWidth="1"/>
    <col min="10" max="10" width="2.109375" style="11" hidden="1" customWidth="1"/>
    <col min="11" max="11" width="4.109375" style="12" customWidth="1"/>
    <col min="12" max="12" width="4.109375" style="8" customWidth="1"/>
    <col min="13" max="13" width="9.109375" style="8"/>
    <col min="14" max="74" width="9.109375" style="10"/>
    <col min="75" max="16384" width="9.109375" style="11"/>
  </cols>
  <sheetData>
    <row r="1" spans="1:15" ht="24.9" customHeight="1" thickBot="1" x14ac:dyDescent="0.45">
      <c r="A1" s="31" t="s">
        <v>35</v>
      </c>
      <c r="B1" s="32"/>
      <c r="C1" s="32"/>
      <c r="D1" s="32"/>
      <c r="E1" s="32"/>
      <c r="F1" s="32"/>
      <c r="G1" s="32"/>
      <c r="H1" s="32"/>
      <c r="I1" s="32"/>
      <c r="J1" s="33"/>
      <c r="K1" s="7"/>
      <c r="N1" s="9"/>
    </row>
    <row r="2" spans="1:15" s="10" customFormat="1" ht="24.9" customHeight="1" thickBot="1" x14ac:dyDescent="0.35">
      <c r="K2" s="12"/>
      <c r="L2" s="8"/>
      <c r="M2" s="8"/>
      <c r="N2" s="13" t="s">
        <v>34</v>
      </c>
    </row>
    <row r="3" spans="1:15" s="10" customFormat="1" ht="24.9" customHeight="1" x14ac:dyDescent="0.3">
      <c r="A3" s="1" t="s">
        <v>1</v>
      </c>
      <c r="B3" s="26"/>
      <c r="C3" s="17"/>
      <c r="D3" s="17"/>
      <c r="E3" s="17"/>
      <c r="F3" s="17"/>
      <c r="G3" s="17"/>
      <c r="H3" s="17"/>
      <c r="I3" s="17"/>
      <c r="J3" s="14">
        <v>1</v>
      </c>
      <c r="K3" s="15"/>
      <c r="L3" s="21"/>
      <c r="M3" s="22"/>
      <c r="N3" s="23"/>
      <c r="O3" s="23"/>
    </row>
    <row r="4" spans="1:15" s="10" customFormat="1" ht="24.9" customHeight="1" x14ac:dyDescent="0.3">
      <c r="A4" s="2" t="s">
        <v>2</v>
      </c>
      <c r="B4" s="27"/>
      <c r="C4" s="18"/>
      <c r="D4" s="18"/>
      <c r="E4" s="18"/>
      <c r="F4" s="18"/>
      <c r="G4" s="18"/>
      <c r="H4" s="18"/>
      <c r="I4" s="18"/>
      <c r="J4" s="16"/>
      <c r="K4" s="15" t="str">
        <f>IF(B4="","",IF(L4=B4,"R","T"))</f>
        <v/>
      </c>
      <c r="L4" s="21" t="str">
        <f>IFERROR(VLOOKUP(B3,öğrenciler,2,0),"")</f>
        <v/>
      </c>
      <c r="M4" s="25" t="s">
        <v>36</v>
      </c>
      <c r="N4" s="23"/>
      <c r="O4" s="23"/>
    </row>
    <row r="5" spans="1:15" s="10" customFormat="1" ht="26.25" customHeight="1" x14ac:dyDescent="0.3">
      <c r="A5" s="2" t="s">
        <v>3</v>
      </c>
      <c r="B5" s="27"/>
      <c r="C5" s="19"/>
      <c r="D5" s="19"/>
      <c r="E5" s="19"/>
      <c r="F5" s="19"/>
      <c r="G5" s="19"/>
      <c r="H5" s="19"/>
      <c r="I5" s="19"/>
      <c r="J5" s="16"/>
      <c r="K5" s="15" t="str">
        <f t="shared" ref="K5:K10" si="0">IF(B5="","",IF(L5=B5,"R","T"))</f>
        <v/>
      </c>
      <c r="L5" s="21" t="str">
        <f>IFERROR(VLOOKUP(B3,öğrenciler,3,0),"")</f>
        <v/>
      </c>
      <c r="M5" s="25" t="s">
        <v>37</v>
      </c>
      <c r="N5" s="24"/>
      <c r="O5" s="24"/>
    </row>
    <row r="6" spans="1:15" s="10" customFormat="1" ht="26.25" customHeight="1" x14ac:dyDescent="0.3">
      <c r="A6" s="2" t="s">
        <v>4</v>
      </c>
      <c r="B6" s="27"/>
      <c r="C6" s="18"/>
      <c r="D6" s="18"/>
      <c r="E6" s="18"/>
      <c r="F6" s="18"/>
      <c r="G6" s="18"/>
      <c r="H6" s="18"/>
      <c r="I6" s="18"/>
      <c r="J6" s="16"/>
      <c r="K6" s="15" t="str">
        <f t="shared" si="0"/>
        <v/>
      </c>
      <c r="L6" s="21" t="str">
        <f>IFERROR(VLOOKUP(B3,öğrenciler,4,0),"")</f>
        <v/>
      </c>
      <c r="M6" s="25" t="s">
        <v>38</v>
      </c>
      <c r="N6" s="24"/>
      <c r="O6" s="24"/>
    </row>
    <row r="7" spans="1:15" s="10" customFormat="1" ht="26.25" customHeight="1" x14ac:dyDescent="0.3">
      <c r="A7" s="2" t="s">
        <v>7</v>
      </c>
      <c r="B7" s="28"/>
      <c r="C7" s="17"/>
      <c r="D7" s="17"/>
      <c r="E7" s="17"/>
      <c r="F7" s="17"/>
      <c r="G7" s="17"/>
      <c r="H7" s="17"/>
      <c r="I7" s="17"/>
      <c r="J7" s="16"/>
      <c r="K7" s="15" t="str">
        <f t="shared" si="0"/>
        <v/>
      </c>
      <c r="L7" s="21"/>
      <c r="M7" s="25"/>
      <c r="N7" s="24"/>
      <c r="O7" s="24"/>
    </row>
    <row r="8" spans="1:15" s="10" customFormat="1" ht="26.25" customHeight="1" x14ac:dyDescent="0.3">
      <c r="A8" s="2" t="s">
        <v>5</v>
      </c>
      <c r="B8" s="27"/>
      <c r="C8" s="20"/>
      <c r="D8" s="20"/>
      <c r="E8" s="20"/>
      <c r="F8" s="20"/>
      <c r="G8" s="20"/>
      <c r="H8" s="20"/>
      <c r="I8" s="20"/>
      <c r="J8" s="16"/>
      <c r="K8" s="15" t="str">
        <f t="shared" si="0"/>
        <v/>
      </c>
      <c r="L8" s="21" t="str">
        <f>IFERROR(VLOOKUP(B7,kitaplar,2,0),"")</f>
        <v/>
      </c>
      <c r="M8" s="25" t="s">
        <v>39</v>
      </c>
      <c r="N8" s="24"/>
      <c r="O8" s="24"/>
    </row>
    <row r="9" spans="1:15" s="10" customFormat="1" ht="26.25" customHeight="1" x14ac:dyDescent="0.3">
      <c r="A9" s="5" t="s">
        <v>26</v>
      </c>
      <c r="B9" s="29"/>
      <c r="K9" s="15" t="str">
        <f t="shared" si="0"/>
        <v/>
      </c>
      <c r="L9" s="21" t="str">
        <f>IFERROR(VLOOKUP(B7,kitaplar,3,0),"")</f>
        <v/>
      </c>
      <c r="M9" s="25" t="s">
        <v>40</v>
      </c>
    </row>
    <row r="10" spans="1:15" s="10" customFormat="1" ht="26.25" customHeight="1" thickBot="1" x14ac:dyDescent="0.35">
      <c r="A10" s="3" t="s">
        <v>6</v>
      </c>
      <c r="B10" s="30"/>
      <c r="K10" s="15" t="str">
        <f t="shared" si="0"/>
        <v/>
      </c>
      <c r="L10" s="21">
        <f ca="1">WORKDAY(TODAY(),15)</f>
        <v>45359</v>
      </c>
      <c r="M10" s="25" t="s">
        <v>41</v>
      </c>
    </row>
    <row r="11" spans="1:15" s="10" customFormat="1" ht="26.25" customHeight="1" x14ac:dyDescent="0.3">
      <c r="K11" s="12"/>
      <c r="L11" s="8"/>
      <c r="M11" s="8"/>
    </row>
    <row r="12" spans="1:15" s="10" customFormat="1" ht="26.25" customHeight="1" x14ac:dyDescent="0.3">
      <c r="K12" s="12"/>
      <c r="L12" s="8"/>
      <c r="M12" s="8"/>
    </row>
    <row r="13" spans="1:15" s="10" customFormat="1" ht="26.25" customHeight="1" x14ac:dyDescent="0.3">
      <c r="K13" s="12"/>
      <c r="L13" s="8"/>
      <c r="M13" s="8"/>
    </row>
    <row r="14" spans="1:15" s="10" customFormat="1" ht="26.25" customHeight="1" x14ac:dyDescent="0.3">
      <c r="K14" s="12"/>
      <c r="L14" s="8"/>
      <c r="M14" s="8"/>
    </row>
    <row r="15" spans="1:15" s="10" customFormat="1" ht="26.25" customHeight="1" x14ac:dyDescent="0.3">
      <c r="K15" s="12"/>
      <c r="L15" s="8"/>
      <c r="M15" s="8"/>
    </row>
    <row r="16" spans="1:15" s="10" customFormat="1" ht="26.25" customHeight="1" x14ac:dyDescent="0.3">
      <c r="K16" s="12"/>
      <c r="L16" s="8"/>
      <c r="M16" s="8"/>
    </row>
    <row r="17" spans="11:13" s="10" customFormat="1" ht="26.25" customHeight="1" x14ac:dyDescent="0.3">
      <c r="K17" s="12"/>
      <c r="L17" s="8"/>
      <c r="M17" s="8"/>
    </row>
    <row r="18" spans="11:13" s="10" customFormat="1" ht="26.25" customHeight="1" x14ac:dyDescent="0.3">
      <c r="K18" s="12"/>
      <c r="L18" s="8"/>
      <c r="M18" s="8"/>
    </row>
    <row r="19" spans="11:13" s="10" customFormat="1" ht="26.25" customHeight="1" x14ac:dyDescent="0.3">
      <c r="K19" s="12"/>
      <c r="L19" s="8"/>
      <c r="M19" s="8"/>
    </row>
    <row r="20" spans="11:13" s="10" customFormat="1" ht="26.25" customHeight="1" x14ac:dyDescent="0.3">
      <c r="K20" s="12"/>
      <c r="L20" s="8"/>
      <c r="M20" s="8"/>
    </row>
    <row r="21" spans="11:13" s="10" customFormat="1" ht="26.25" customHeight="1" x14ac:dyDescent="0.3">
      <c r="K21" s="12"/>
      <c r="L21" s="8"/>
      <c r="M21" s="8"/>
    </row>
    <row r="22" spans="11:13" s="10" customFormat="1" ht="26.25" customHeight="1" x14ac:dyDescent="0.3">
      <c r="K22" s="12"/>
      <c r="L22" s="8"/>
      <c r="M22" s="8"/>
    </row>
    <row r="23" spans="11:13" s="10" customFormat="1" ht="26.25" customHeight="1" x14ac:dyDescent="0.3">
      <c r="K23" s="12"/>
      <c r="L23" s="8"/>
      <c r="M23" s="8"/>
    </row>
    <row r="24" spans="11:13" s="10" customFormat="1" ht="26.25" customHeight="1" x14ac:dyDescent="0.3">
      <c r="K24" s="12"/>
      <c r="L24" s="8"/>
      <c r="M24" s="8"/>
    </row>
    <row r="25" spans="11:13" s="10" customFormat="1" ht="26.25" customHeight="1" x14ac:dyDescent="0.3">
      <c r="K25" s="12"/>
      <c r="L25" s="8"/>
      <c r="M25" s="8"/>
    </row>
    <row r="26" spans="11:13" s="10" customFormat="1" ht="26.25" customHeight="1" x14ac:dyDescent="0.3">
      <c r="K26" s="12"/>
      <c r="L26" s="8"/>
      <c r="M26" s="8"/>
    </row>
    <row r="27" spans="11:13" s="10" customFormat="1" ht="26.25" customHeight="1" x14ac:dyDescent="0.3">
      <c r="K27" s="12"/>
      <c r="L27" s="8"/>
      <c r="M27" s="8"/>
    </row>
    <row r="28" spans="11:13" s="10" customFormat="1" ht="26.25" customHeight="1" x14ac:dyDescent="0.3">
      <c r="K28" s="12"/>
      <c r="L28" s="8"/>
      <c r="M28" s="8"/>
    </row>
    <row r="29" spans="11:13" s="10" customFormat="1" ht="26.25" customHeight="1" x14ac:dyDescent="0.3">
      <c r="K29" s="12"/>
      <c r="L29" s="8"/>
      <c r="M29" s="8"/>
    </row>
    <row r="30" spans="11:13" s="10" customFormat="1" ht="26.25" customHeight="1" x14ac:dyDescent="0.3">
      <c r="K30" s="12"/>
      <c r="L30" s="8"/>
      <c r="M30" s="8"/>
    </row>
    <row r="31" spans="11:13" s="10" customFormat="1" ht="26.25" customHeight="1" x14ac:dyDescent="0.3">
      <c r="K31" s="12"/>
      <c r="L31" s="8"/>
      <c r="M31" s="8"/>
    </row>
    <row r="32" spans="11:13" s="10" customFormat="1" ht="26.25" customHeight="1" x14ac:dyDescent="0.3">
      <c r="K32" s="12"/>
      <c r="L32" s="8"/>
      <c r="M32" s="8"/>
    </row>
    <row r="33" spans="11:13" s="10" customFormat="1" ht="26.25" customHeight="1" x14ac:dyDescent="0.3">
      <c r="K33" s="12"/>
      <c r="L33" s="8"/>
      <c r="M33" s="8"/>
    </row>
    <row r="34" spans="11:13" s="10" customFormat="1" ht="26.25" customHeight="1" x14ac:dyDescent="0.3">
      <c r="K34" s="12"/>
      <c r="L34" s="8"/>
      <c r="M34" s="8"/>
    </row>
    <row r="35" spans="11:13" s="10" customFormat="1" ht="26.25" customHeight="1" x14ac:dyDescent="0.3">
      <c r="K35" s="12"/>
      <c r="L35" s="8"/>
      <c r="M35" s="8"/>
    </row>
    <row r="36" spans="11:13" s="10" customFormat="1" ht="26.25" customHeight="1" x14ac:dyDescent="0.3">
      <c r="K36" s="12"/>
      <c r="L36" s="8"/>
      <c r="M36" s="8"/>
    </row>
    <row r="37" spans="11:13" s="10" customFormat="1" ht="26.25" customHeight="1" x14ac:dyDescent="0.3">
      <c r="K37" s="12"/>
      <c r="L37" s="8"/>
      <c r="M37" s="8"/>
    </row>
    <row r="38" spans="11:13" s="10" customFormat="1" ht="26.25" customHeight="1" x14ac:dyDescent="0.3">
      <c r="K38" s="12"/>
      <c r="L38" s="8"/>
      <c r="M38" s="8"/>
    </row>
    <row r="39" spans="11:13" s="10" customFormat="1" ht="26.25" customHeight="1" x14ac:dyDescent="0.3">
      <c r="K39" s="12"/>
      <c r="L39" s="8"/>
      <c r="M39" s="8"/>
    </row>
    <row r="40" spans="11:13" s="10" customFormat="1" ht="26.25" customHeight="1" x14ac:dyDescent="0.3">
      <c r="K40" s="12"/>
      <c r="L40" s="8"/>
      <c r="M40" s="8"/>
    </row>
    <row r="41" spans="11:13" s="10" customFormat="1" ht="26.25" customHeight="1" x14ac:dyDescent="0.3">
      <c r="K41" s="12"/>
      <c r="L41" s="8"/>
      <c r="M41" s="8"/>
    </row>
    <row r="42" spans="11:13" s="10" customFormat="1" ht="26.25" customHeight="1" x14ac:dyDescent="0.3">
      <c r="K42" s="12"/>
      <c r="L42" s="8"/>
      <c r="M42" s="8"/>
    </row>
    <row r="43" spans="11:13" s="10" customFormat="1" ht="26.25" customHeight="1" x14ac:dyDescent="0.3">
      <c r="K43" s="12"/>
      <c r="L43" s="8"/>
      <c r="M43" s="8"/>
    </row>
    <row r="44" spans="11:13" s="10" customFormat="1" ht="26.25" customHeight="1" x14ac:dyDescent="0.3">
      <c r="K44" s="12"/>
      <c r="L44" s="8"/>
      <c r="M44" s="8"/>
    </row>
    <row r="45" spans="11:13" s="10" customFormat="1" ht="26.25" customHeight="1" x14ac:dyDescent="0.3">
      <c r="K45" s="12"/>
      <c r="L45" s="8"/>
      <c r="M45" s="8"/>
    </row>
    <row r="46" spans="11:13" s="10" customFormat="1" ht="26.25" customHeight="1" x14ac:dyDescent="0.3">
      <c r="K46" s="12"/>
      <c r="L46" s="8"/>
      <c r="M46" s="8"/>
    </row>
    <row r="47" spans="11:13" s="10" customFormat="1" ht="26.25" customHeight="1" x14ac:dyDescent="0.3">
      <c r="K47" s="12"/>
      <c r="L47" s="8"/>
      <c r="M47" s="8"/>
    </row>
    <row r="48" spans="11:13" s="10" customFormat="1" ht="26.25" customHeight="1" x14ac:dyDescent="0.3">
      <c r="K48" s="12"/>
      <c r="L48" s="8"/>
      <c r="M48" s="8"/>
    </row>
    <row r="49" spans="11:13" s="10" customFormat="1" ht="26.25" customHeight="1" x14ac:dyDescent="0.3">
      <c r="K49" s="12"/>
      <c r="L49" s="8"/>
      <c r="M49" s="8"/>
    </row>
    <row r="50" spans="11:13" s="10" customFormat="1" ht="26.25" customHeight="1" x14ac:dyDescent="0.3">
      <c r="K50" s="12"/>
      <c r="L50" s="8"/>
      <c r="M50" s="8"/>
    </row>
    <row r="51" spans="11:13" s="10" customFormat="1" ht="26.25" customHeight="1" x14ac:dyDescent="0.3">
      <c r="K51" s="12"/>
      <c r="L51" s="8"/>
      <c r="M51" s="8"/>
    </row>
    <row r="52" spans="11:13" s="10" customFormat="1" ht="26.25" customHeight="1" x14ac:dyDescent="0.3">
      <c r="K52" s="12"/>
      <c r="L52" s="8"/>
      <c r="M52" s="8"/>
    </row>
    <row r="53" spans="11:13" s="10" customFormat="1" ht="26.25" customHeight="1" x14ac:dyDescent="0.3">
      <c r="K53" s="12"/>
      <c r="L53" s="8"/>
      <c r="M53" s="8"/>
    </row>
    <row r="54" spans="11:13" s="10" customFormat="1" ht="26.25" customHeight="1" x14ac:dyDescent="0.3">
      <c r="K54" s="12"/>
      <c r="L54" s="8"/>
      <c r="M54" s="8"/>
    </row>
    <row r="55" spans="11:13" s="10" customFormat="1" ht="26.25" customHeight="1" x14ac:dyDescent="0.3">
      <c r="K55" s="12"/>
      <c r="L55" s="8"/>
      <c r="M55" s="8"/>
    </row>
    <row r="56" spans="11:13" s="10" customFormat="1" ht="26.25" customHeight="1" x14ac:dyDescent="0.3">
      <c r="K56" s="12"/>
      <c r="L56" s="8"/>
      <c r="M56" s="8"/>
    </row>
    <row r="57" spans="11:13" s="10" customFormat="1" ht="26.25" customHeight="1" x14ac:dyDescent="0.3">
      <c r="K57" s="12"/>
      <c r="L57" s="8"/>
      <c r="M57" s="8"/>
    </row>
    <row r="58" spans="11:13" s="10" customFormat="1" ht="26.25" customHeight="1" x14ac:dyDescent="0.3">
      <c r="K58" s="12"/>
      <c r="L58" s="8"/>
      <c r="M58" s="8"/>
    </row>
    <row r="59" spans="11:13" s="10" customFormat="1" ht="26.25" customHeight="1" x14ac:dyDescent="0.3">
      <c r="K59" s="12"/>
      <c r="L59" s="8"/>
      <c r="M59" s="8"/>
    </row>
    <row r="60" spans="11:13" s="10" customFormat="1" ht="26.25" customHeight="1" x14ac:dyDescent="0.3">
      <c r="K60" s="12"/>
      <c r="L60" s="8"/>
      <c r="M60" s="8"/>
    </row>
    <row r="61" spans="11:13" s="10" customFormat="1" ht="26.25" customHeight="1" x14ac:dyDescent="0.3">
      <c r="K61" s="12"/>
      <c r="L61" s="8"/>
      <c r="M61" s="8"/>
    </row>
    <row r="62" spans="11:13" s="10" customFormat="1" ht="26.25" customHeight="1" x14ac:dyDescent="0.3">
      <c r="K62" s="12"/>
      <c r="L62" s="8"/>
      <c r="M62" s="8"/>
    </row>
    <row r="63" spans="11:13" s="10" customFormat="1" ht="26.25" customHeight="1" x14ac:dyDescent="0.3">
      <c r="K63" s="12"/>
      <c r="L63" s="8"/>
      <c r="M63" s="8"/>
    </row>
    <row r="64" spans="11:13" s="10" customFormat="1" ht="26.25" customHeight="1" x14ac:dyDescent="0.3">
      <c r="K64" s="12"/>
      <c r="L64" s="8"/>
      <c r="M64" s="8"/>
    </row>
    <row r="65" spans="11:13" s="10" customFormat="1" ht="26.25" customHeight="1" x14ac:dyDescent="0.3">
      <c r="K65" s="12"/>
      <c r="L65" s="8"/>
      <c r="M65" s="8"/>
    </row>
    <row r="66" spans="11:13" s="10" customFormat="1" ht="26.25" customHeight="1" x14ac:dyDescent="0.3">
      <c r="K66" s="12"/>
      <c r="L66" s="8"/>
      <c r="M66" s="8"/>
    </row>
    <row r="67" spans="11:13" s="10" customFormat="1" ht="26.25" customHeight="1" x14ac:dyDescent="0.3">
      <c r="K67" s="12"/>
      <c r="L67" s="8"/>
      <c r="M67" s="8"/>
    </row>
    <row r="68" spans="11:13" s="10" customFormat="1" ht="26.25" customHeight="1" x14ac:dyDescent="0.3">
      <c r="K68" s="12"/>
      <c r="L68" s="8"/>
      <c r="M68" s="8"/>
    </row>
    <row r="69" spans="11:13" s="10" customFormat="1" ht="26.25" customHeight="1" x14ac:dyDescent="0.3">
      <c r="K69" s="12"/>
      <c r="L69" s="8"/>
      <c r="M69" s="8"/>
    </row>
    <row r="70" spans="11:13" s="10" customFormat="1" ht="26.25" customHeight="1" x14ac:dyDescent="0.3">
      <c r="K70" s="12"/>
      <c r="L70" s="8"/>
      <c r="M70" s="8"/>
    </row>
    <row r="71" spans="11:13" s="10" customFormat="1" ht="26.25" customHeight="1" x14ac:dyDescent="0.3">
      <c r="K71" s="12"/>
      <c r="L71" s="8"/>
      <c r="M71" s="8"/>
    </row>
    <row r="72" spans="11:13" s="10" customFormat="1" ht="26.25" customHeight="1" x14ac:dyDescent="0.3">
      <c r="K72" s="12"/>
      <c r="L72" s="8"/>
      <c r="M72" s="8"/>
    </row>
    <row r="73" spans="11:13" s="10" customFormat="1" ht="26.25" customHeight="1" x14ac:dyDescent="0.3">
      <c r="K73" s="12"/>
      <c r="L73" s="8"/>
      <c r="M73" s="8"/>
    </row>
    <row r="74" spans="11:13" s="10" customFormat="1" ht="26.25" customHeight="1" x14ac:dyDescent="0.3">
      <c r="K74" s="12"/>
      <c r="L74" s="8"/>
      <c r="M74" s="8"/>
    </row>
    <row r="75" spans="11:13" s="10" customFormat="1" ht="26.25" customHeight="1" x14ac:dyDescent="0.3">
      <c r="K75" s="12"/>
      <c r="L75" s="8"/>
      <c r="M75" s="8"/>
    </row>
    <row r="76" spans="11:13" s="10" customFormat="1" ht="26.25" customHeight="1" x14ac:dyDescent="0.3">
      <c r="K76" s="12"/>
      <c r="L76" s="8"/>
      <c r="M76" s="8"/>
    </row>
    <row r="77" spans="11:13" s="10" customFormat="1" ht="26.25" customHeight="1" x14ac:dyDescent="0.3">
      <c r="K77" s="12"/>
      <c r="L77" s="8"/>
      <c r="M77" s="8"/>
    </row>
    <row r="78" spans="11:13" s="10" customFormat="1" ht="26.25" customHeight="1" x14ac:dyDescent="0.3">
      <c r="K78" s="12"/>
      <c r="L78" s="8"/>
      <c r="M78" s="8"/>
    </row>
    <row r="79" spans="11:13" s="10" customFormat="1" ht="26.25" customHeight="1" x14ac:dyDescent="0.3">
      <c r="K79" s="12"/>
      <c r="L79" s="8"/>
      <c r="M79" s="8"/>
    </row>
    <row r="80" spans="11:13" s="10" customFormat="1" ht="26.25" customHeight="1" x14ac:dyDescent="0.3">
      <c r="K80" s="12"/>
      <c r="L80" s="8"/>
      <c r="M80" s="8"/>
    </row>
    <row r="81" spans="11:13" s="10" customFormat="1" ht="26.25" customHeight="1" x14ac:dyDescent="0.3">
      <c r="K81" s="12"/>
      <c r="L81" s="8"/>
      <c r="M81" s="8"/>
    </row>
    <row r="82" spans="11:13" s="10" customFormat="1" ht="26.25" customHeight="1" x14ac:dyDescent="0.3">
      <c r="K82" s="12"/>
      <c r="L82" s="8"/>
      <c r="M82" s="8"/>
    </row>
    <row r="83" spans="11:13" s="10" customFormat="1" ht="26.25" customHeight="1" x14ac:dyDescent="0.3">
      <c r="K83" s="12"/>
      <c r="L83" s="8"/>
      <c r="M83" s="8"/>
    </row>
    <row r="84" spans="11:13" s="10" customFormat="1" ht="26.25" customHeight="1" x14ac:dyDescent="0.3">
      <c r="K84" s="12"/>
      <c r="L84" s="8"/>
      <c r="M84" s="8"/>
    </row>
    <row r="85" spans="11:13" s="10" customFormat="1" ht="26.25" customHeight="1" x14ac:dyDescent="0.3">
      <c r="K85" s="12"/>
      <c r="L85" s="8"/>
      <c r="M85" s="8"/>
    </row>
    <row r="86" spans="11:13" s="10" customFormat="1" ht="26.25" customHeight="1" x14ac:dyDescent="0.3">
      <c r="K86" s="12"/>
      <c r="L86" s="8"/>
      <c r="M86" s="8"/>
    </row>
    <row r="87" spans="11:13" s="10" customFormat="1" ht="26.25" customHeight="1" x14ac:dyDescent="0.3">
      <c r="K87" s="12"/>
      <c r="L87" s="8"/>
      <c r="M87" s="8"/>
    </row>
    <row r="88" spans="11:13" s="10" customFormat="1" ht="26.25" customHeight="1" x14ac:dyDescent="0.3">
      <c r="K88" s="12"/>
      <c r="L88" s="8"/>
      <c r="M88" s="8"/>
    </row>
    <row r="89" spans="11:13" s="10" customFormat="1" ht="26.25" customHeight="1" x14ac:dyDescent="0.3">
      <c r="K89" s="12"/>
      <c r="L89" s="8"/>
      <c r="M89" s="8"/>
    </row>
    <row r="90" spans="11:13" s="10" customFormat="1" ht="26.25" customHeight="1" x14ac:dyDescent="0.3">
      <c r="K90" s="12"/>
      <c r="L90" s="8"/>
      <c r="M90" s="8"/>
    </row>
    <row r="91" spans="11:13" s="10" customFormat="1" ht="26.25" customHeight="1" x14ac:dyDescent="0.3">
      <c r="K91" s="12"/>
      <c r="L91" s="8"/>
      <c r="M91" s="8"/>
    </row>
    <row r="92" spans="11:13" s="10" customFormat="1" ht="26.25" customHeight="1" x14ac:dyDescent="0.3">
      <c r="K92" s="12"/>
      <c r="L92" s="8"/>
      <c r="M92" s="8"/>
    </row>
    <row r="93" spans="11:13" s="10" customFormat="1" ht="26.25" customHeight="1" x14ac:dyDescent="0.3">
      <c r="K93" s="12"/>
      <c r="L93" s="8"/>
      <c r="M93" s="8"/>
    </row>
    <row r="94" spans="11:13" s="10" customFormat="1" ht="26.25" customHeight="1" x14ac:dyDescent="0.3">
      <c r="K94" s="12"/>
      <c r="L94" s="8"/>
      <c r="M94" s="8"/>
    </row>
    <row r="95" spans="11:13" s="10" customFormat="1" ht="26.25" customHeight="1" x14ac:dyDescent="0.3">
      <c r="K95" s="12"/>
      <c r="L95" s="8"/>
      <c r="M95" s="8"/>
    </row>
    <row r="96" spans="11:13" s="10" customFormat="1" ht="26.25" customHeight="1" x14ac:dyDescent="0.3">
      <c r="K96" s="12"/>
      <c r="L96" s="8"/>
      <c r="M96" s="8"/>
    </row>
    <row r="97" spans="11:13" s="10" customFormat="1" ht="26.25" customHeight="1" x14ac:dyDescent="0.3">
      <c r="K97" s="12"/>
      <c r="L97" s="8"/>
      <c r="M97" s="8"/>
    </row>
    <row r="98" spans="11:13" s="10" customFormat="1" ht="26.25" customHeight="1" x14ac:dyDescent="0.3">
      <c r="K98" s="12"/>
      <c r="L98" s="8"/>
      <c r="M98" s="8"/>
    </row>
    <row r="99" spans="11:13" s="10" customFormat="1" ht="26.25" customHeight="1" x14ac:dyDescent="0.3">
      <c r="K99" s="12"/>
      <c r="L99" s="8"/>
      <c r="M99" s="8"/>
    </row>
    <row r="100" spans="11:13" s="10" customFormat="1" ht="26.25" customHeight="1" x14ac:dyDescent="0.3">
      <c r="K100" s="12"/>
      <c r="L100" s="8"/>
      <c r="M100" s="8"/>
    </row>
    <row r="101" spans="11:13" s="10" customFormat="1" ht="26.25" customHeight="1" x14ac:dyDescent="0.3">
      <c r="K101" s="12"/>
      <c r="L101" s="8"/>
      <c r="M101" s="8"/>
    </row>
    <row r="102" spans="11:13" s="10" customFormat="1" ht="26.25" customHeight="1" x14ac:dyDescent="0.3">
      <c r="K102" s="12"/>
      <c r="L102" s="8"/>
      <c r="M102" s="8"/>
    </row>
    <row r="103" spans="11:13" s="10" customFormat="1" ht="26.25" customHeight="1" x14ac:dyDescent="0.3">
      <c r="K103" s="12"/>
      <c r="L103" s="8"/>
      <c r="M103" s="8"/>
    </row>
    <row r="104" spans="11:13" s="10" customFormat="1" ht="26.25" customHeight="1" x14ac:dyDescent="0.3">
      <c r="K104" s="12"/>
      <c r="L104" s="8"/>
      <c r="M104" s="8"/>
    </row>
    <row r="105" spans="11:13" s="10" customFormat="1" ht="26.25" customHeight="1" x14ac:dyDescent="0.3">
      <c r="K105" s="12"/>
      <c r="L105" s="8"/>
      <c r="M105" s="8"/>
    </row>
    <row r="106" spans="11:13" s="10" customFormat="1" ht="26.25" customHeight="1" x14ac:dyDescent="0.3">
      <c r="K106" s="12"/>
      <c r="L106" s="8"/>
      <c r="M106" s="8"/>
    </row>
    <row r="107" spans="11:13" s="10" customFormat="1" ht="26.25" customHeight="1" x14ac:dyDescent="0.3">
      <c r="K107" s="12"/>
      <c r="L107" s="8"/>
      <c r="M107" s="8"/>
    </row>
    <row r="108" spans="11:13" s="10" customFormat="1" ht="26.25" customHeight="1" x14ac:dyDescent="0.3">
      <c r="K108" s="12"/>
      <c r="L108" s="8"/>
      <c r="M108" s="8"/>
    </row>
    <row r="109" spans="11:13" s="10" customFormat="1" ht="26.25" customHeight="1" x14ac:dyDescent="0.3">
      <c r="K109" s="12"/>
      <c r="L109" s="8"/>
      <c r="M109" s="8"/>
    </row>
    <row r="110" spans="11:13" s="10" customFormat="1" ht="26.25" customHeight="1" x14ac:dyDescent="0.3">
      <c r="K110" s="12"/>
      <c r="L110" s="8"/>
      <c r="M110" s="8"/>
    </row>
    <row r="111" spans="11:13" s="10" customFormat="1" ht="26.25" customHeight="1" x14ac:dyDescent="0.3">
      <c r="K111" s="12"/>
      <c r="L111" s="8"/>
      <c r="M111" s="8"/>
    </row>
    <row r="112" spans="11:13" s="10" customFormat="1" ht="26.25" customHeight="1" x14ac:dyDescent="0.3">
      <c r="K112" s="12"/>
      <c r="L112" s="8"/>
      <c r="M112" s="8"/>
    </row>
    <row r="113" spans="11:13" s="10" customFormat="1" ht="26.25" customHeight="1" x14ac:dyDescent="0.3">
      <c r="K113" s="12"/>
      <c r="L113" s="8"/>
      <c r="M113" s="8"/>
    </row>
    <row r="114" spans="11:13" s="10" customFormat="1" ht="26.25" customHeight="1" x14ac:dyDescent="0.3">
      <c r="K114" s="12"/>
      <c r="L114" s="8"/>
      <c r="M114" s="8"/>
    </row>
    <row r="115" spans="11:13" s="10" customFormat="1" ht="26.25" customHeight="1" x14ac:dyDescent="0.3">
      <c r="K115" s="12"/>
      <c r="L115" s="8"/>
      <c r="M115" s="8"/>
    </row>
    <row r="116" spans="11:13" s="10" customFormat="1" ht="26.25" customHeight="1" x14ac:dyDescent="0.3">
      <c r="K116" s="12"/>
      <c r="L116" s="8"/>
      <c r="M116" s="8"/>
    </row>
    <row r="117" spans="11:13" s="10" customFormat="1" ht="26.25" customHeight="1" x14ac:dyDescent="0.3">
      <c r="K117" s="12"/>
      <c r="L117" s="8"/>
      <c r="M117" s="8"/>
    </row>
    <row r="118" spans="11:13" s="10" customFormat="1" ht="26.25" customHeight="1" x14ac:dyDescent="0.3">
      <c r="K118" s="12"/>
      <c r="L118" s="8"/>
      <c r="M118" s="8"/>
    </row>
    <row r="119" spans="11:13" s="10" customFormat="1" ht="26.25" customHeight="1" x14ac:dyDescent="0.3">
      <c r="K119" s="12"/>
      <c r="L119" s="8"/>
      <c r="M119" s="8"/>
    </row>
    <row r="120" spans="11:13" s="10" customFormat="1" ht="26.25" customHeight="1" x14ac:dyDescent="0.3">
      <c r="K120" s="12"/>
      <c r="L120" s="8"/>
      <c r="M120" s="8"/>
    </row>
    <row r="121" spans="11:13" s="10" customFormat="1" ht="26.25" customHeight="1" x14ac:dyDescent="0.3">
      <c r="K121" s="12"/>
      <c r="L121" s="8"/>
      <c r="M121" s="8"/>
    </row>
    <row r="122" spans="11:13" s="10" customFormat="1" ht="26.25" customHeight="1" x14ac:dyDescent="0.3">
      <c r="K122" s="12"/>
      <c r="L122" s="8"/>
      <c r="M122" s="8"/>
    </row>
    <row r="123" spans="11:13" s="10" customFormat="1" ht="26.25" customHeight="1" x14ac:dyDescent="0.3">
      <c r="K123" s="12"/>
      <c r="L123" s="8"/>
      <c r="M123" s="8"/>
    </row>
    <row r="124" spans="11:13" s="10" customFormat="1" ht="26.25" customHeight="1" x14ac:dyDescent="0.3">
      <c r="K124" s="12"/>
      <c r="L124" s="8"/>
      <c r="M124" s="8"/>
    </row>
    <row r="125" spans="11:13" s="10" customFormat="1" ht="26.25" customHeight="1" x14ac:dyDescent="0.3">
      <c r="K125" s="12"/>
      <c r="L125" s="8"/>
      <c r="M125" s="8"/>
    </row>
    <row r="126" spans="11:13" s="10" customFormat="1" ht="26.25" customHeight="1" x14ac:dyDescent="0.3">
      <c r="K126" s="12"/>
      <c r="L126" s="8"/>
      <c r="M126" s="8"/>
    </row>
    <row r="127" spans="11:13" s="10" customFormat="1" ht="26.25" customHeight="1" x14ac:dyDescent="0.3">
      <c r="K127" s="12"/>
      <c r="L127" s="8"/>
      <c r="M127" s="8"/>
    </row>
    <row r="128" spans="11:13" s="10" customFormat="1" ht="26.25" customHeight="1" x14ac:dyDescent="0.3">
      <c r="K128" s="12"/>
      <c r="L128" s="8"/>
      <c r="M128" s="8"/>
    </row>
    <row r="129" spans="11:13" s="10" customFormat="1" ht="26.25" customHeight="1" x14ac:dyDescent="0.3">
      <c r="K129" s="12"/>
      <c r="L129" s="8"/>
      <c r="M129" s="8"/>
    </row>
    <row r="130" spans="11:13" s="10" customFormat="1" ht="26.25" customHeight="1" x14ac:dyDescent="0.3">
      <c r="K130" s="12"/>
      <c r="L130" s="8"/>
      <c r="M130" s="8"/>
    </row>
    <row r="131" spans="11:13" s="10" customFormat="1" ht="26.25" customHeight="1" x14ac:dyDescent="0.3">
      <c r="K131" s="12"/>
      <c r="L131" s="8"/>
      <c r="M131" s="8"/>
    </row>
    <row r="132" spans="11:13" s="10" customFormat="1" ht="26.25" customHeight="1" x14ac:dyDescent="0.3">
      <c r="K132" s="12"/>
      <c r="L132" s="8"/>
      <c r="M132" s="8"/>
    </row>
    <row r="133" spans="11:13" s="10" customFormat="1" ht="26.25" customHeight="1" x14ac:dyDescent="0.3">
      <c r="K133" s="12"/>
      <c r="L133" s="8"/>
      <c r="M133" s="8"/>
    </row>
    <row r="134" spans="11:13" s="10" customFormat="1" ht="26.25" customHeight="1" x14ac:dyDescent="0.3">
      <c r="K134" s="12"/>
      <c r="L134" s="8"/>
      <c r="M134" s="8"/>
    </row>
    <row r="135" spans="11:13" s="10" customFormat="1" ht="26.25" customHeight="1" x14ac:dyDescent="0.3">
      <c r="K135" s="12"/>
      <c r="L135" s="8"/>
      <c r="M135" s="8"/>
    </row>
    <row r="136" spans="11:13" s="10" customFormat="1" ht="26.25" customHeight="1" x14ac:dyDescent="0.3">
      <c r="K136" s="12"/>
      <c r="L136" s="8"/>
      <c r="M136" s="8"/>
    </row>
    <row r="137" spans="11:13" s="10" customFormat="1" ht="26.25" customHeight="1" x14ac:dyDescent="0.3">
      <c r="K137" s="12"/>
      <c r="L137" s="8"/>
      <c r="M137" s="8"/>
    </row>
    <row r="138" spans="11:13" s="10" customFormat="1" ht="26.25" customHeight="1" x14ac:dyDescent="0.3">
      <c r="K138" s="12"/>
      <c r="L138" s="8"/>
      <c r="M138" s="8"/>
    </row>
    <row r="139" spans="11:13" s="10" customFormat="1" ht="26.25" customHeight="1" x14ac:dyDescent="0.3">
      <c r="K139" s="12"/>
      <c r="L139" s="8"/>
      <c r="M139" s="8"/>
    </row>
    <row r="140" spans="11:13" s="10" customFormat="1" ht="26.25" customHeight="1" x14ac:dyDescent="0.3">
      <c r="K140" s="12"/>
      <c r="L140" s="8"/>
      <c r="M140" s="8"/>
    </row>
    <row r="141" spans="11:13" s="10" customFormat="1" ht="26.25" customHeight="1" x14ac:dyDescent="0.3">
      <c r="K141" s="12"/>
      <c r="L141" s="8"/>
      <c r="M141" s="8"/>
    </row>
    <row r="142" spans="11:13" s="10" customFormat="1" ht="26.25" customHeight="1" x14ac:dyDescent="0.3">
      <c r="K142" s="12"/>
      <c r="L142" s="8"/>
      <c r="M142" s="8"/>
    </row>
    <row r="143" spans="11:13" s="10" customFormat="1" ht="26.25" customHeight="1" x14ac:dyDescent="0.3">
      <c r="K143" s="12"/>
      <c r="L143" s="8"/>
      <c r="M143" s="8"/>
    </row>
    <row r="144" spans="11:13" s="10" customFormat="1" ht="26.25" customHeight="1" x14ac:dyDescent="0.3">
      <c r="K144" s="12"/>
      <c r="L144" s="8"/>
      <c r="M144" s="8"/>
    </row>
    <row r="145" spans="11:13" s="10" customFormat="1" ht="26.25" customHeight="1" x14ac:dyDescent="0.3">
      <c r="K145" s="12"/>
      <c r="L145" s="8"/>
      <c r="M145" s="8"/>
    </row>
    <row r="146" spans="11:13" s="10" customFormat="1" ht="26.25" customHeight="1" x14ac:dyDescent="0.3">
      <c r="K146" s="12"/>
      <c r="L146" s="8"/>
      <c r="M146" s="8"/>
    </row>
    <row r="147" spans="11:13" s="10" customFormat="1" ht="26.25" customHeight="1" x14ac:dyDescent="0.3">
      <c r="K147" s="12"/>
      <c r="L147" s="8"/>
      <c r="M147" s="8"/>
    </row>
    <row r="148" spans="11:13" s="10" customFormat="1" ht="26.25" customHeight="1" x14ac:dyDescent="0.3">
      <c r="K148" s="12"/>
      <c r="L148" s="8"/>
      <c r="M148" s="8"/>
    </row>
    <row r="149" spans="11:13" s="10" customFormat="1" ht="26.25" customHeight="1" x14ac:dyDescent="0.3">
      <c r="K149" s="12"/>
      <c r="L149" s="8"/>
      <c r="M149" s="8"/>
    </row>
    <row r="150" spans="11:13" s="10" customFormat="1" ht="26.25" customHeight="1" x14ac:dyDescent="0.3">
      <c r="K150" s="12"/>
      <c r="L150" s="8"/>
      <c r="M150" s="8"/>
    </row>
    <row r="151" spans="11:13" s="10" customFormat="1" ht="26.25" customHeight="1" x14ac:dyDescent="0.3">
      <c r="K151" s="12"/>
      <c r="L151" s="8"/>
      <c r="M151" s="8"/>
    </row>
    <row r="152" spans="11:13" s="10" customFormat="1" ht="26.25" customHeight="1" x14ac:dyDescent="0.3">
      <c r="K152" s="12"/>
      <c r="L152" s="8"/>
      <c r="M152" s="8"/>
    </row>
    <row r="153" spans="11:13" s="10" customFormat="1" ht="26.25" customHeight="1" x14ac:dyDescent="0.3">
      <c r="K153" s="12"/>
      <c r="L153" s="8"/>
      <c r="M153" s="8"/>
    </row>
    <row r="154" spans="11:13" s="10" customFormat="1" ht="26.25" customHeight="1" x14ac:dyDescent="0.3">
      <c r="K154" s="12"/>
      <c r="L154" s="8"/>
      <c r="M154" s="8"/>
    </row>
    <row r="155" spans="11:13" s="10" customFormat="1" ht="26.25" customHeight="1" x14ac:dyDescent="0.3">
      <c r="K155" s="12"/>
      <c r="L155" s="8"/>
      <c r="M155" s="8"/>
    </row>
    <row r="156" spans="11:13" s="10" customFormat="1" ht="26.25" customHeight="1" x14ac:dyDescent="0.3">
      <c r="K156" s="12"/>
      <c r="L156" s="8"/>
      <c r="M156" s="8"/>
    </row>
    <row r="157" spans="11:13" s="10" customFormat="1" ht="26.25" customHeight="1" x14ac:dyDescent="0.3">
      <c r="K157" s="12"/>
      <c r="L157" s="8"/>
      <c r="M157" s="8"/>
    </row>
    <row r="158" spans="11:13" s="10" customFormat="1" ht="26.25" customHeight="1" x14ac:dyDescent="0.3">
      <c r="K158" s="12"/>
      <c r="L158" s="8"/>
      <c r="M158" s="8"/>
    </row>
    <row r="159" spans="11:13" s="10" customFormat="1" ht="26.25" customHeight="1" x14ac:dyDescent="0.3">
      <c r="K159" s="12"/>
      <c r="L159" s="8"/>
      <c r="M159" s="8"/>
    </row>
    <row r="160" spans="11:13" s="10" customFormat="1" ht="26.25" customHeight="1" x14ac:dyDescent="0.3">
      <c r="K160" s="12"/>
      <c r="L160" s="8"/>
      <c r="M160" s="8"/>
    </row>
    <row r="161" spans="11:13" s="10" customFormat="1" ht="26.25" customHeight="1" x14ac:dyDescent="0.3">
      <c r="K161" s="12"/>
      <c r="L161" s="8"/>
      <c r="M161" s="8"/>
    </row>
    <row r="162" spans="11:13" s="10" customFormat="1" ht="26.25" customHeight="1" x14ac:dyDescent="0.3">
      <c r="K162" s="12"/>
      <c r="L162" s="8"/>
      <c r="M162" s="8"/>
    </row>
    <row r="163" spans="11:13" s="10" customFormat="1" ht="26.25" customHeight="1" x14ac:dyDescent="0.3">
      <c r="K163" s="12"/>
      <c r="L163" s="8"/>
      <c r="M163" s="8"/>
    </row>
    <row r="164" spans="11:13" s="10" customFormat="1" ht="26.25" customHeight="1" x14ac:dyDescent="0.3">
      <c r="K164" s="12"/>
      <c r="L164" s="8"/>
      <c r="M164" s="8"/>
    </row>
    <row r="165" spans="11:13" s="10" customFormat="1" ht="26.25" customHeight="1" x14ac:dyDescent="0.3">
      <c r="K165" s="12"/>
      <c r="L165" s="8"/>
      <c r="M165" s="8"/>
    </row>
    <row r="166" spans="11:13" s="10" customFormat="1" ht="26.25" customHeight="1" x14ac:dyDescent="0.3">
      <c r="K166" s="12"/>
      <c r="L166" s="8"/>
      <c r="M166" s="8"/>
    </row>
    <row r="167" spans="11:13" s="10" customFormat="1" ht="26.25" customHeight="1" x14ac:dyDescent="0.3">
      <c r="K167" s="12"/>
      <c r="L167" s="8"/>
      <c r="M167" s="8"/>
    </row>
    <row r="168" spans="11:13" s="10" customFormat="1" ht="26.25" customHeight="1" x14ac:dyDescent="0.3">
      <c r="K168" s="12"/>
      <c r="L168" s="8"/>
      <c r="M168" s="8"/>
    </row>
    <row r="169" spans="11:13" s="10" customFormat="1" ht="26.25" customHeight="1" x14ac:dyDescent="0.3">
      <c r="K169" s="12"/>
      <c r="L169" s="8"/>
      <c r="M169" s="8"/>
    </row>
    <row r="170" spans="11:13" s="10" customFormat="1" ht="26.25" customHeight="1" x14ac:dyDescent="0.3">
      <c r="K170" s="12"/>
      <c r="L170" s="8"/>
      <c r="M170" s="8"/>
    </row>
    <row r="171" spans="11:13" s="10" customFormat="1" ht="26.25" customHeight="1" x14ac:dyDescent="0.3">
      <c r="K171" s="12"/>
      <c r="L171" s="8"/>
      <c r="M171" s="8"/>
    </row>
    <row r="172" spans="11:13" s="10" customFormat="1" ht="26.25" customHeight="1" x14ac:dyDescent="0.3">
      <c r="K172" s="12"/>
      <c r="L172" s="8"/>
      <c r="M172" s="8"/>
    </row>
    <row r="173" spans="11:13" s="10" customFormat="1" ht="26.25" customHeight="1" x14ac:dyDescent="0.3">
      <c r="K173" s="12"/>
      <c r="L173" s="8"/>
      <c r="M173" s="8"/>
    </row>
    <row r="174" spans="11:13" s="10" customFormat="1" ht="26.25" customHeight="1" x14ac:dyDescent="0.3">
      <c r="K174" s="12"/>
      <c r="L174" s="8"/>
      <c r="M174" s="8"/>
    </row>
    <row r="175" spans="11:13" s="10" customFormat="1" ht="26.25" customHeight="1" x14ac:dyDescent="0.3">
      <c r="K175" s="12"/>
      <c r="L175" s="8"/>
      <c r="M175" s="8"/>
    </row>
    <row r="176" spans="11:13" s="10" customFormat="1" ht="26.25" customHeight="1" x14ac:dyDescent="0.3">
      <c r="K176" s="12"/>
      <c r="L176" s="8"/>
      <c r="M176" s="8"/>
    </row>
    <row r="177" spans="11:13" s="10" customFormat="1" ht="26.25" customHeight="1" x14ac:dyDescent="0.3">
      <c r="K177" s="12"/>
      <c r="L177" s="8"/>
      <c r="M177" s="8"/>
    </row>
    <row r="178" spans="11:13" s="10" customFormat="1" ht="26.25" customHeight="1" x14ac:dyDescent="0.3">
      <c r="K178" s="12"/>
      <c r="L178" s="8"/>
      <c r="M178" s="8"/>
    </row>
    <row r="179" spans="11:13" s="10" customFormat="1" ht="26.25" customHeight="1" x14ac:dyDescent="0.3">
      <c r="K179" s="12"/>
      <c r="L179" s="8"/>
      <c r="M179" s="8"/>
    </row>
    <row r="180" spans="11:13" s="10" customFormat="1" ht="26.25" customHeight="1" x14ac:dyDescent="0.3">
      <c r="K180" s="12"/>
      <c r="L180" s="8"/>
      <c r="M180" s="8"/>
    </row>
    <row r="181" spans="11:13" s="10" customFormat="1" ht="26.25" customHeight="1" x14ac:dyDescent="0.3">
      <c r="K181" s="12"/>
      <c r="L181" s="8"/>
      <c r="M181" s="8"/>
    </row>
    <row r="182" spans="11:13" s="10" customFormat="1" ht="26.25" customHeight="1" x14ac:dyDescent="0.3">
      <c r="K182" s="12"/>
      <c r="L182" s="8"/>
      <c r="M182" s="8"/>
    </row>
    <row r="183" spans="11:13" s="10" customFormat="1" ht="26.25" customHeight="1" x14ac:dyDescent="0.3">
      <c r="K183" s="12"/>
      <c r="L183" s="8"/>
      <c r="M183" s="8"/>
    </row>
    <row r="184" spans="11:13" s="10" customFormat="1" ht="26.25" customHeight="1" x14ac:dyDescent="0.3">
      <c r="K184" s="12"/>
      <c r="L184" s="8"/>
      <c r="M184" s="8"/>
    </row>
    <row r="185" spans="11:13" s="10" customFormat="1" ht="26.25" customHeight="1" x14ac:dyDescent="0.3">
      <c r="K185" s="12"/>
      <c r="L185" s="8"/>
      <c r="M185" s="8"/>
    </row>
    <row r="186" spans="11:13" s="10" customFormat="1" ht="26.25" customHeight="1" x14ac:dyDescent="0.3">
      <c r="K186" s="12"/>
      <c r="L186" s="8"/>
      <c r="M186" s="8"/>
    </row>
    <row r="187" spans="11:13" s="10" customFormat="1" ht="26.25" customHeight="1" x14ac:dyDescent="0.3">
      <c r="K187" s="12"/>
      <c r="L187" s="8"/>
      <c r="M187" s="8"/>
    </row>
    <row r="188" spans="11:13" s="10" customFormat="1" ht="26.25" customHeight="1" x14ac:dyDescent="0.3">
      <c r="K188" s="12"/>
      <c r="L188" s="8"/>
      <c r="M188" s="8"/>
    </row>
    <row r="189" spans="11:13" s="10" customFormat="1" ht="26.25" customHeight="1" x14ac:dyDescent="0.3">
      <c r="K189" s="12"/>
      <c r="L189" s="8"/>
      <c r="M189" s="8"/>
    </row>
    <row r="190" spans="11:13" s="10" customFormat="1" ht="26.25" customHeight="1" x14ac:dyDescent="0.3">
      <c r="K190" s="12"/>
      <c r="L190" s="8"/>
      <c r="M190" s="8"/>
    </row>
    <row r="191" spans="11:13" s="10" customFormat="1" ht="26.25" customHeight="1" x14ac:dyDescent="0.3">
      <c r="K191" s="12"/>
      <c r="L191" s="8"/>
      <c r="M191" s="8"/>
    </row>
    <row r="192" spans="11:13" s="10" customFormat="1" ht="26.25" customHeight="1" x14ac:dyDescent="0.3">
      <c r="K192" s="12"/>
      <c r="L192" s="8"/>
      <c r="M192" s="8"/>
    </row>
    <row r="193" spans="11:13" s="10" customFormat="1" ht="26.25" customHeight="1" x14ac:dyDescent="0.3">
      <c r="K193" s="12"/>
      <c r="L193" s="8"/>
      <c r="M193" s="8"/>
    </row>
    <row r="194" spans="11:13" s="10" customFormat="1" ht="26.25" customHeight="1" x14ac:dyDescent="0.3">
      <c r="K194" s="12"/>
      <c r="L194" s="8"/>
      <c r="M194" s="8"/>
    </row>
    <row r="195" spans="11:13" s="10" customFormat="1" ht="26.25" customHeight="1" x14ac:dyDescent="0.3">
      <c r="K195" s="12"/>
      <c r="L195" s="8"/>
      <c r="M195" s="8"/>
    </row>
    <row r="196" spans="11:13" s="10" customFormat="1" ht="26.25" customHeight="1" x14ac:dyDescent="0.3">
      <c r="K196" s="12"/>
      <c r="L196" s="8"/>
      <c r="M196" s="8"/>
    </row>
    <row r="197" spans="11:13" s="10" customFormat="1" ht="26.25" customHeight="1" x14ac:dyDescent="0.3">
      <c r="K197" s="12"/>
      <c r="L197" s="8"/>
      <c r="M197" s="8"/>
    </row>
    <row r="198" spans="11:13" s="10" customFormat="1" ht="26.25" customHeight="1" x14ac:dyDescent="0.3">
      <c r="K198" s="12"/>
      <c r="L198" s="8"/>
      <c r="M198" s="8"/>
    </row>
    <row r="199" spans="11:13" s="10" customFormat="1" ht="26.25" customHeight="1" x14ac:dyDescent="0.3">
      <c r="K199" s="12"/>
      <c r="L199" s="8"/>
      <c r="M199" s="8"/>
    </row>
    <row r="200" spans="11:13" s="10" customFormat="1" ht="26.25" customHeight="1" x14ac:dyDescent="0.3">
      <c r="K200" s="12"/>
      <c r="L200" s="8"/>
      <c r="M200" s="8"/>
    </row>
    <row r="201" spans="11:13" s="10" customFormat="1" ht="26.25" customHeight="1" x14ac:dyDescent="0.3">
      <c r="K201" s="12"/>
      <c r="L201" s="8"/>
      <c r="M201" s="8"/>
    </row>
    <row r="202" spans="11:13" s="10" customFormat="1" ht="26.25" customHeight="1" x14ac:dyDescent="0.3">
      <c r="K202" s="12"/>
      <c r="L202" s="8"/>
      <c r="M202" s="8"/>
    </row>
    <row r="203" spans="11:13" s="10" customFormat="1" ht="26.25" customHeight="1" x14ac:dyDescent="0.3">
      <c r="K203" s="12"/>
      <c r="L203" s="8"/>
      <c r="M203" s="8"/>
    </row>
    <row r="204" spans="11:13" s="10" customFormat="1" ht="26.25" customHeight="1" x14ac:dyDescent="0.3">
      <c r="K204" s="12"/>
      <c r="L204" s="8"/>
      <c r="M204" s="8"/>
    </row>
    <row r="205" spans="11:13" s="10" customFormat="1" ht="26.25" customHeight="1" x14ac:dyDescent="0.3">
      <c r="K205" s="12"/>
      <c r="L205" s="8"/>
      <c r="M205" s="8"/>
    </row>
    <row r="206" spans="11:13" s="10" customFormat="1" ht="26.25" customHeight="1" x14ac:dyDescent="0.3">
      <c r="K206" s="12"/>
      <c r="L206" s="8"/>
      <c r="M206" s="8"/>
    </row>
    <row r="207" spans="11:13" s="10" customFormat="1" ht="26.25" customHeight="1" x14ac:dyDescent="0.3">
      <c r="K207" s="12"/>
      <c r="L207" s="8"/>
      <c r="M207" s="8"/>
    </row>
    <row r="208" spans="11:13" s="10" customFormat="1" ht="26.25" customHeight="1" x14ac:dyDescent="0.3">
      <c r="K208" s="12"/>
      <c r="L208" s="8"/>
      <c r="M208" s="8"/>
    </row>
    <row r="209" spans="11:13" s="10" customFormat="1" ht="26.25" customHeight="1" x14ac:dyDescent="0.3">
      <c r="K209" s="12"/>
      <c r="L209" s="8"/>
      <c r="M209" s="8"/>
    </row>
    <row r="210" spans="11:13" s="10" customFormat="1" ht="26.25" customHeight="1" x14ac:dyDescent="0.3">
      <c r="K210" s="12"/>
      <c r="L210" s="8"/>
      <c r="M210" s="8"/>
    </row>
    <row r="211" spans="11:13" s="10" customFormat="1" ht="26.25" customHeight="1" x14ac:dyDescent="0.3">
      <c r="K211" s="12"/>
      <c r="L211" s="8"/>
      <c r="M211" s="8"/>
    </row>
    <row r="212" spans="11:13" s="10" customFormat="1" ht="26.25" customHeight="1" x14ac:dyDescent="0.3">
      <c r="K212" s="12"/>
      <c r="L212" s="8"/>
      <c r="M212" s="8"/>
    </row>
    <row r="213" spans="11:13" s="10" customFormat="1" ht="26.25" customHeight="1" x14ac:dyDescent="0.3">
      <c r="K213" s="12"/>
      <c r="L213" s="8"/>
      <c r="M213" s="8"/>
    </row>
    <row r="214" spans="11:13" s="10" customFormat="1" ht="26.25" customHeight="1" x14ac:dyDescent="0.3">
      <c r="K214" s="12"/>
      <c r="L214" s="8"/>
      <c r="M214" s="8"/>
    </row>
    <row r="215" spans="11:13" s="10" customFormat="1" ht="26.25" customHeight="1" x14ac:dyDescent="0.3">
      <c r="K215" s="12"/>
      <c r="L215" s="8"/>
      <c r="M215" s="8"/>
    </row>
    <row r="216" spans="11:13" s="10" customFormat="1" ht="26.25" customHeight="1" x14ac:dyDescent="0.3">
      <c r="K216" s="12"/>
      <c r="L216" s="8"/>
      <c r="M216" s="8"/>
    </row>
    <row r="217" spans="11:13" s="10" customFormat="1" ht="26.25" customHeight="1" x14ac:dyDescent="0.3">
      <c r="K217" s="12"/>
      <c r="L217" s="8"/>
      <c r="M217" s="8"/>
    </row>
    <row r="218" spans="11:13" s="10" customFormat="1" ht="26.25" customHeight="1" x14ac:dyDescent="0.3">
      <c r="K218" s="12"/>
      <c r="L218" s="8"/>
      <c r="M218" s="8"/>
    </row>
    <row r="219" spans="11:13" s="10" customFormat="1" ht="26.25" customHeight="1" x14ac:dyDescent="0.3">
      <c r="K219" s="12"/>
      <c r="L219" s="8"/>
      <c r="M219" s="8"/>
    </row>
    <row r="220" spans="11:13" s="10" customFormat="1" ht="26.25" customHeight="1" x14ac:dyDescent="0.3">
      <c r="K220" s="12"/>
      <c r="L220" s="8"/>
      <c r="M220" s="8"/>
    </row>
    <row r="221" spans="11:13" s="10" customFormat="1" ht="26.25" customHeight="1" x14ac:dyDescent="0.3">
      <c r="K221" s="12"/>
      <c r="L221" s="8"/>
      <c r="M221" s="8"/>
    </row>
    <row r="222" spans="11:13" s="10" customFormat="1" ht="26.25" customHeight="1" x14ac:dyDescent="0.3">
      <c r="K222" s="12"/>
      <c r="L222" s="8"/>
      <c r="M222" s="8"/>
    </row>
    <row r="223" spans="11:13" s="10" customFormat="1" ht="26.25" customHeight="1" x14ac:dyDescent="0.3">
      <c r="K223" s="12"/>
      <c r="L223" s="8"/>
      <c r="M223" s="8"/>
    </row>
    <row r="224" spans="11:13" s="10" customFormat="1" ht="26.25" customHeight="1" x14ac:dyDescent="0.3">
      <c r="K224" s="12"/>
      <c r="L224" s="8"/>
      <c r="M224" s="8"/>
    </row>
    <row r="225" spans="11:13" s="10" customFormat="1" ht="26.25" customHeight="1" x14ac:dyDescent="0.3">
      <c r="K225" s="12"/>
      <c r="L225" s="8"/>
      <c r="M225" s="8"/>
    </row>
    <row r="226" spans="11:13" s="10" customFormat="1" ht="26.25" customHeight="1" x14ac:dyDescent="0.3">
      <c r="K226" s="12"/>
      <c r="L226" s="8"/>
      <c r="M226" s="8"/>
    </row>
    <row r="227" spans="11:13" s="10" customFormat="1" ht="26.25" customHeight="1" x14ac:dyDescent="0.3">
      <c r="K227" s="12"/>
      <c r="L227" s="8"/>
      <c r="M227" s="8"/>
    </row>
    <row r="228" spans="11:13" s="10" customFormat="1" ht="26.25" customHeight="1" x14ac:dyDescent="0.3">
      <c r="K228" s="12"/>
      <c r="L228" s="8"/>
      <c r="M228" s="8"/>
    </row>
    <row r="229" spans="11:13" s="10" customFormat="1" ht="26.25" customHeight="1" x14ac:dyDescent="0.3">
      <c r="K229" s="12"/>
      <c r="L229" s="8"/>
      <c r="M229" s="8"/>
    </row>
    <row r="230" spans="11:13" s="10" customFormat="1" ht="26.25" customHeight="1" x14ac:dyDescent="0.3">
      <c r="K230" s="12"/>
      <c r="L230" s="8"/>
      <c r="M230" s="8"/>
    </row>
    <row r="231" spans="11:13" s="10" customFormat="1" ht="26.25" customHeight="1" x14ac:dyDescent="0.3">
      <c r="K231" s="12"/>
      <c r="L231" s="8"/>
      <c r="M231" s="8"/>
    </row>
    <row r="232" spans="11:13" s="10" customFormat="1" ht="26.25" customHeight="1" x14ac:dyDescent="0.3">
      <c r="K232" s="12"/>
      <c r="L232" s="8"/>
      <c r="M232" s="8"/>
    </row>
    <row r="233" spans="11:13" s="10" customFormat="1" ht="26.25" customHeight="1" x14ac:dyDescent="0.3">
      <c r="K233" s="12"/>
      <c r="L233" s="8"/>
      <c r="M233" s="8"/>
    </row>
    <row r="234" spans="11:13" s="10" customFormat="1" ht="26.25" customHeight="1" x14ac:dyDescent="0.3">
      <c r="K234" s="12"/>
      <c r="L234" s="8"/>
      <c r="M234" s="8"/>
    </row>
    <row r="235" spans="11:13" s="10" customFormat="1" ht="26.25" customHeight="1" x14ac:dyDescent="0.3">
      <c r="K235" s="12"/>
      <c r="L235" s="8"/>
      <c r="M235" s="8"/>
    </row>
    <row r="236" spans="11:13" s="10" customFormat="1" ht="26.25" customHeight="1" x14ac:dyDescent="0.3">
      <c r="K236" s="12"/>
      <c r="L236" s="8"/>
      <c r="M236" s="8"/>
    </row>
    <row r="237" spans="11:13" s="10" customFormat="1" ht="26.25" customHeight="1" x14ac:dyDescent="0.3">
      <c r="K237" s="12"/>
      <c r="L237" s="8"/>
      <c r="M237" s="8"/>
    </row>
    <row r="238" spans="11:13" s="10" customFormat="1" ht="26.25" customHeight="1" x14ac:dyDescent="0.3">
      <c r="K238" s="12"/>
      <c r="L238" s="8"/>
      <c r="M238" s="8"/>
    </row>
    <row r="239" spans="11:13" s="10" customFormat="1" ht="26.25" customHeight="1" x14ac:dyDescent="0.3">
      <c r="K239" s="12"/>
      <c r="L239" s="8"/>
      <c r="M239" s="8"/>
    </row>
    <row r="240" spans="11:13" s="10" customFormat="1" ht="26.25" customHeight="1" x14ac:dyDescent="0.3">
      <c r="K240" s="12"/>
      <c r="L240" s="8"/>
      <c r="M240" s="8"/>
    </row>
    <row r="241" spans="11:13" s="10" customFormat="1" ht="26.25" customHeight="1" x14ac:dyDescent="0.3">
      <c r="K241" s="12"/>
      <c r="L241" s="8"/>
      <c r="M241" s="8"/>
    </row>
    <row r="242" spans="11:13" s="10" customFormat="1" ht="26.25" customHeight="1" x14ac:dyDescent="0.3">
      <c r="K242" s="12"/>
      <c r="L242" s="8"/>
      <c r="M242" s="8"/>
    </row>
    <row r="243" spans="11:13" s="10" customFormat="1" ht="26.25" customHeight="1" x14ac:dyDescent="0.3">
      <c r="K243" s="12"/>
      <c r="L243" s="8"/>
      <c r="M243" s="8"/>
    </row>
    <row r="244" spans="11:13" s="10" customFormat="1" ht="26.25" customHeight="1" x14ac:dyDescent="0.3">
      <c r="K244" s="12"/>
      <c r="L244" s="8"/>
      <c r="M244" s="8"/>
    </row>
    <row r="245" spans="11:13" s="10" customFormat="1" ht="26.25" customHeight="1" x14ac:dyDescent="0.3">
      <c r="K245" s="12"/>
      <c r="L245" s="8"/>
      <c r="M245" s="8"/>
    </row>
    <row r="246" spans="11:13" s="10" customFormat="1" ht="26.25" customHeight="1" x14ac:dyDescent="0.3">
      <c r="K246" s="12"/>
      <c r="L246" s="8"/>
      <c r="M246" s="8"/>
    </row>
    <row r="247" spans="11:13" s="10" customFormat="1" ht="26.25" customHeight="1" x14ac:dyDescent="0.3">
      <c r="K247" s="12"/>
      <c r="L247" s="8"/>
      <c r="M247" s="8"/>
    </row>
    <row r="248" spans="11:13" s="10" customFormat="1" ht="26.25" customHeight="1" x14ac:dyDescent="0.3">
      <c r="K248" s="12"/>
      <c r="L248" s="8"/>
      <c r="M248" s="8"/>
    </row>
    <row r="249" spans="11:13" s="10" customFormat="1" ht="26.25" customHeight="1" x14ac:dyDescent="0.3">
      <c r="K249" s="12"/>
      <c r="L249" s="8"/>
      <c r="M249" s="8"/>
    </row>
    <row r="250" spans="11:13" s="10" customFormat="1" ht="26.25" customHeight="1" x14ac:dyDescent="0.3">
      <c r="K250" s="12"/>
      <c r="L250" s="8"/>
      <c r="M250" s="8"/>
    </row>
    <row r="251" spans="11:13" s="10" customFormat="1" ht="26.25" customHeight="1" x14ac:dyDescent="0.3">
      <c r="K251" s="12"/>
      <c r="L251" s="8"/>
      <c r="M251" s="8"/>
    </row>
    <row r="252" spans="11:13" s="10" customFormat="1" ht="26.25" customHeight="1" x14ac:dyDescent="0.3">
      <c r="K252" s="12"/>
      <c r="L252" s="8"/>
      <c r="M252" s="8"/>
    </row>
    <row r="253" spans="11:13" s="10" customFormat="1" ht="26.25" customHeight="1" x14ac:dyDescent="0.3">
      <c r="K253" s="12"/>
      <c r="L253" s="8"/>
      <c r="M253" s="8"/>
    </row>
    <row r="254" spans="11:13" s="10" customFormat="1" ht="26.25" customHeight="1" x14ac:dyDescent="0.3">
      <c r="K254" s="12"/>
      <c r="L254" s="8"/>
      <c r="M254" s="8"/>
    </row>
    <row r="255" spans="11:13" s="10" customFormat="1" ht="26.25" customHeight="1" x14ac:dyDescent="0.3">
      <c r="K255" s="12"/>
      <c r="L255" s="8"/>
      <c r="M255" s="8"/>
    </row>
    <row r="256" spans="11:13" s="10" customFormat="1" ht="26.25" customHeight="1" x14ac:dyDescent="0.3">
      <c r="K256" s="12"/>
      <c r="L256" s="8"/>
      <c r="M256" s="8"/>
    </row>
    <row r="257" spans="11:13" s="10" customFormat="1" ht="26.25" customHeight="1" x14ac:dyDescent="0.3">
      <c r="K257" s="12"/>
      <c r="L257" s="8"/>
      <c r="M257" s="8"/>
    </row>
    <row r="258" spans="11:13" s="10" customFormat="1" ht="26.25" customHeight="1" x14ac:dyDescent="0.3">
      <c r="K258" s="12"/>
      <c r="L258" s="8"/>
      <c r="M258" s="8"/>
    </row>
    <row r="259" spans="11:13" s="10" customFormat="1" ht="26.25" customHeight="1" x14ac:dyDescent="0.3">
      <c r="K259" s="12"/>
      <c r="L259" s="8"/>
      <c r="M259" s="8"/>
    </row>
    <row r="260" spans="11:13" s="10" customFormat="1" ht="26.25" customHeight="1" x14ac:dyDescent="0.3">
      <c r="K260" s="12"/>
      <c r="L260" s="8"/>
      <c r="M260" s="8"/>
    </row>
    <row r="261" spans="11:13" s="10" customFormat="1" ht="26.25" customHeight="1" x14ac:dyDescent="0.3">
      <c r="K261" s="12"/>
      <c r="L261" s="8"/>
      <c r="M261" s="8"/>
    </row>
    <row r="262" spans="11:13" s="10" customFormat="1" ht="26.25" customHeight="1" x14ac:dyDescent="0.3">
      <c r="K262" s="12"/>
      <c r="L262" s="8"/>
      <c r="M262" s="8"/>
    </row>
    <row r="263" spans="11:13" s="10" customFormat="1" ht="26.25" customHeight="1" x14ac:dyDescent="0.3">
      <c r="K263" s="12"/>
      <c r="L263" s="8"/>
      <c r="M263" s="8"/>
    </row>
    <row r="264" spans="11:13" s="10" customFormat="1" ht="26.25" customHeight="1" x14ac:dyDescent="0.3">
      <c r="K264" s="12"/>
      <c r="L264" s="8"/>
      <c r="M264" s="8"/>
    </row>
    <row r="265" spans="11:13" s="10" customFormat="1" ht="26.25" customHeight="1" x14ac:dyDescent="0.3">
      <c r="K265" s="12"/>
      <c r="L265" s="8"/>
      <c r="M265" s="8"/>
    </row>
    <row r="266" spans="11:13" s="10" customFormat="1" ht="26.25" customHeight="1" x14ac:dyDescent="0.3">
      <c r="K266" s="12"/>
      <c r="L266" s="8"/>
      <c r="M266" s="8"/>
    </row>
    <row r="267" spans="11:13" s="10" customFormat="1" ht="26.25" customHeight="1" x14ac:dyDescent="0.3">
      <c r="K267" s="12"/>
      <c r="L267" s="8"/>
      <c r="M267" s="8"/>
    </row>
    <row r="268" spans="11:13" s="10" customFormat="1" ht="26.25" customHeight="1" x14ac:dyDescent="0.3">
      <c r="K268" s="12"/>
      <c r="L268" s="8"/>
      <c r="M268" s="8"/>
    </row>
    <row r="269" spans="11:13" s="10" customFormat="1" ht="26.25" customHeight="1" x14ac:dyDescent="0.3">
      <c r="K269" s="12"/>
      <c r="L269" s="8"/>
      <c r="M269" s="8"/>
    </row>
    <row r="270" spans="11:13" s="10" customFormat="1" ht="26.25" customHeight="1" x14ac:dyDescent="0.3">
      <c r="K270" s="12"/>
      <c r="L270" s="8"/>
      <c r="M270" s="8"/>
    </row>
    <row r="271" spans="11:13" s="10" customFormat="1" ht="26.25" customHeight="1" x14ac:dyDescent="0.3">
      <c r="K271" s="12"/>
      <c r="L271" s="8"/>
      <c r="M271" s="8"/>
    </row>
    <row r="272" spans="11:13" s="10" customFormat="1" ht="26.25" customHeight="1" x14ac:dyDescent="0.3">
      <c r="K272" s="12"/>
      <c r="L272" s="8"/>
      <c r="M272" s="8"/>
    </row>
    <row r="273" spans="11:13" s="10" customFormat="1" ht="26.25" customHeight="1" x14ac:dyDescent="0.3">
      <c r="K273" s="12"/>
      <c r="L273" s="8"/>
      <c r="M273" s="8"/>
    </row>
    <row r="274" spans="11:13" s="10" customFormat="1" ht="26.25" customHeight="1" x14ac:dyDescent="0.3">
      <c r="K274" s="12"/>
      <c r="L274" s="8"/>
      <c r="M274" s="8"/>
    </row>
    <row r="275" spans="11:13" s="10" customFormat="1" ht="26.25" customHeight="1" x14ac:dyDescent="0.3">
      <c r="K275" s="12"/>
      <c r="L275" s="8"/>
      <c r="M275" s="8"/>
    </row>
    <row r="276" spans="11:13" s="10" customFormat="1" ht="26.25" customHeight="1" x14ac:dyDescent="0.3">
      <c r="K276" s="12"/>
      <c r="L276" s="8"/>
      <c r="M276" s="8"/>
    </row>
    <row r="277" spans="11:13" s="10" customFormat="1" ht="26.25" customHeight="1" x14ac:dyDescent="0.3">
      <c r="K277" s="12"/>
      <c r="L277" s="8"/>
      <c r="M277" s="8"/>
    </row>
    <row r="278" spans="11:13" s="10" customFormat="1" ht="26.25" customHeight="1" x14ac:dyDescent="0.3">
      <c r="K278" s="12"/>
      <c r="L278" s="8"/>
      <c r="M278" s="8"/>
    </row>
    <row r="279" spans="11:13" s="10" customFormat="1" ht="26.25" customHeight="1" x14ac:dyDescent="0.3">
      <c r="K279" s="12"/>
      <c r="L279" s="8"/>
      <c r="M279" s="8"/>
    </row>
    <row r="280" spans="11:13" s="10" customFormat="1" ht="26.25" customHeight="1" x14ac:dyDescent="0.3">
      <c r="K280" s="12"/>
      <c r="L280" s="8"/>
      <c r="M280" s="8"/>
    </row>
    <row r="281" spans="11:13" s="10" customFormat="1" ht="26.25" customHeight="1" x14ac:dyDescent="0.3">
      <c r="K281" s="12"/>
      <c r="L281" s="8"/>
      <c r="M281" s="8"/>
    </row>
    <row r="282" spans="11:13" s="10" customFormat="1" ht="26.25" customHeight="1" x14ac:dyDescent="0.3">
      <c r="K282" s="12"/>
      <c r="L282" s="8"/>
      <c r="M282" s="8"/>
    </row>
  </sheetData>
  <sheetProtection algorithmName="SHA-512" hashValue="E/8XGtKjXsOTEQie17MbK7IEX+NNH/U5/MWWlDXiIQ5YfuWudcdSJRPSuH8hu6w82zp0GMDntU4KuPZhEmiwvg==" saltValue="3n02aQ5GNXbPHnawKjgxEw==" spinCount="100000" sheet="1" scenarios="1" selectLockedCells="1"/>
  <protectedRanges>
    <protectedRange sqref="K1" name="Aralık1"/>
    <protectedRange sqref="J3:J8" name="Aralık1_1"/>
  </protectedRanges>
  <mergeCells count="1">
    <mergeCell ref="A1:J1"/>
  </mergeCells>
  <conditionalFormatting sqref="K3">
    <cfRule type="containsText" dxfId="20" priority="7" operator="containsText" text="T">
      <formula>NOT(ISERROR(SEARCH("T",K3)))</formula>
    </cfRule>
    <cfRule type="containsText" dxfId="19" priority="8" operator="containsText" text="R">
      <formula>NOT(ISERROR(SEARCH("R",K3)))</formula>
    </cfRule>
  </conditionalFormatting>
  <conditionalFormatting sqref="M3:M8">
    <cfRule type="expression" dxfId="18" priority="4">
      <formula>$K$1=1</formula>
    </cfRule>
  </conditionalFormatting>
  <conditionalFormatting sqref="M9:M10">
    <cfRule type="expression" dxfId="17" priority="3">
      <formula>$K$1=1</formula>
    </cfRule>
  </conditionalFormatting>
  <conditionalFormatting sqref="K4:K10">
    <cfRule type="containsText" dxfId="16" priority="1" operator="containsText" text="T">
      <formula>NOT(ISERROR(SEARCH("T",K4)))</formula>
    </cfRule>
    <cfRule type="containsText" dxfId="15" priority="2" operator="containsText" text="R">
      <formula>NOT(ISERROR(SEARCH("R",K4)))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H1"/>
  <sheetViews>
    <sheetView workbookViewId="0">
      <selection activeCell="E4" sqref="E4"/>
    </sheetView>
  </sheetViews>
  <sheetFormatPr defaultRowHeight="14.4" x14ac:dyDescent="0.3"/>
  <cols>
    <col min="1" max="1" width="11.33203125" bestFit="1" customWidth="1"/>
    <col min="2" max="3" width="16.5546875" customWidth="1"/>
    <col min="4" max="4" width="13.33203125" bestFit="1" customWidth="1"/>
    <col min="5" max="5" width="15" bestFit="1" customWidth="1"/>
    <col min="6" max="7" width="23" customWidth="1"/>
    <col min="8" max="8" width="18.5546875" bestFit="1" customWidth="1"/>
  </cols>
  <sheetData>
    <row r="1" spans="1:8" ht="24" customHeight="1" thickBot="1" x14ac:dyDescent="0.35">
      <c r="A1" s="39" t="s">
        <v>1</v>
      </c>
      <c r="B1" s="39" t="s">
        <v>2</v>
      </c>
      <c r="C1" s="39" t="s">
        <v>3</v>
      </c>
      <c r="D1" s="39" t="s">
        <v>4</v>
      </c>
      <c r="E1" s="39" t="s">
        <v>0</v>
      </c>
      <c r="F1" s="39" t="s">
        <v>5</v>
      </c>
      <c r="G1" s="40" t="s">
        <v>26</v>
      </c>
      <c r="H1" s="41" t="s">
        <v>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C6"/>
  <sheetViews>
    <sheetView workbookViewId="0">
      <selection activeCell="C16" sqref="C16"/>
    </sheetView>
  </sheetViews>
  <sheetFormatPr defaultColWidth="25.88671875" defaultRowHeight="14.4" x14ac:dyDescent="0.3"/>
  <cols>
    <col min="1" max="1" width="16.33203125" bestFit="1" customWidth="1"/>
    <col min="2" max="2" width="16.88671875" bestFit="1" customWidth="1"/>
    <col min="3" max="3" width="20.77734375" bestFit="1" customWidth="1"/>
  </cols>
  <sheetData>
    <row r="1" spans="1:3" ht="26.4" thickBot="1" x14ac:dyDescent="0.55000000000000004">
      <c r="A1" s="34" t="s">
        <v>22</v>
      </c>
      <c r="B1" s="35"/>
      <c r="C1" s="35"/>
    </row>
    <row r="2" spans="1:3" ht="19.8" x14ac:dyDescent="0.4">
      <c r="A2" s="4" t="s">
        <v>23</v>
      </c>
      <c r="B2" s="4" t="s">
        <v>24</v>
      </c>
      <c r="C2" s="4" t="s">
        <v>25</v>
      </c>
    </row>
    <row r="3" spans="1:3" ht="19.8" x14ac:dyDescent="0.4">
      <c r="A3" s="4">
        <v>1</v>
      </c>
      <c r="B3" s="6">
        <v>1984</v>
      </c>
      <c r="C3" s="4" t="s">
        <v>27</v>
      </c>
    </row>
    <row r="4" spans="1:3" ht="19.8" x14ac:dyDescent="0.4">
      <c r="A4" s="4">
        <v>2</v>
      </c>
      <c r="B4" s="4" t="s">
        <v>28</v>
      </c>
      <c r="C4" s="4" t="s">
        <v>29</v>
      </c>
    </row>
    <row r="5" spans="1:3" ht="19.8" x14ac:dyDescent="0.4">
      <c r="A5" s="4">
        <v>3</v>
      </c>
      <c r="B5" s="4" t="s">
        <v>30</v>
      </c>
      <c r="C5" s="4" t="s">
        <v>31</v>
      </c>
    </row>
    <row r="6" spans="1:3" ht="19.8" x14ac:dyDescent="0.4">
      <c r="A6" s="4">
        <v>4</v>
      </c>
      <c r="B6" s="4" t="s">
        <v>32</v>
      </c>
      <c r="C6" s="4" t="s">
        <v>33</v>
      </c>
    </row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D7"/>
  <sheetViews>
    <sheetView workbookViewId="0">
      <selection activeCell="D15" sqref="D15"/>
    </sheetView>
  </sheetViews>
  <sheetFormatPr defaultRowHeight="19.8" x14ac:dyDescent="0.4"/>
  <cols>
    <col min="1" max="1" width="16.33203125" style="4" bestFit="1" customWidth="1"/>
    <col min="2" max="2" width="16.88671875" style="4" bestFit="1" customWidth="1"/>
    <col min="3" max="3" width="20.77734375" style="4" bestFit="1" customWidth="1"/>
    <col min="4" max="4" width="18.77734375" style="4" bestFit="1" customWidth="1"/>
    <col min="5" max="16384" width="8.88671875" style="4"/>
  </cols>
  <sheetData>
    <row r="1" spans="1:4" ht="26.4" thickBot="1" x14ac:dyDescent="0.55000000000000004">
      <c r="A1" s="36" t="s">
        <v>21</v>
      </c>
      <c r="B1" s="37"/>
      <c r="C1" s="37"/>
      <c r="D1" s="38"/>
    </row>
    <row r="2" spans="1:4" x14ac:dyDescent="0.4">
      <c r="A2" s="4" t="s">
        <v>1</v>
      </c>
      <c r="B2" s="4" t="s">
        <v>2</v>
      </c>
      <c r="C2" s="4" t="s">
        <v>3</v>
      </c>
      <c r="D2" s="4" t="s">
        <v>4</v>
      </c>
    </row>
    <row r="3" spans="1:4" x14ac:dyDescent="0.4">
      <c r="A3" s="4">
        <v>1</v>
      </c>
      <c r="B3" s="4" t="s">
        <v>8</v>
      </c>
      <c r="C3" s="4" t="s">
        <v>9</v>
      </c>
      <c r="D3" s="4" t="s">
        <v>17</v>
      </c>
    </row>
    <row r="4" spans="1:4" x14ac:dyDescent="0.4">
      <c r="A4" s="4">
        <v>2</v>
      </c>
      <c r="B4" s="4" t="s">
        <v>10</v>
      </c>
      <c r="C4" s="4" t="s">
        <v>11</v>
      </c>
      <c r="D4" s="4" t="s">
        <v>18</v>
      </c>
    </row>
    <row r="5" spans="1:4" x14ac:dyDescent="0.4">
      <c r="A5" s="4">
        <v>3</v>
      </c>
      <c r="B5" s="4" t="s">
        <v>12</v>
      </c>
      <c r="C5" s="4" t="s">
        <v>13</v>
      </c>
      <c r="D5" s="4" t="s">
        <v>18</v>
      </c>
    </row>
    <row r="6" spans="1:4" x14ac:dyDescent="0.4">
      <c r="A6" s="4">
        <v>4</v>
      </c>
      <c r="B6" s="4" t="s">
        <v>14</v>
      </c>
      <c r="C6" s="4" t="s">
        <v>15</v>
      </c>
      <c r="D6" s="4" t="s">
        <v>19</v>
      </c>
    </row>
    <row r="7" spans="1:4" x14ac:dyDescent="0.4">
      <c r="A7" s="4">
        <v>5</v>
      </c>
      <c r="B7" s="4" t="s">
        <v>16</v>
      </c>
      <c r="C7" s="4" t="s">
        <v>9</v>
      </c>
      <c r="D7" s="4" t="s">
        <v>20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ÖdünçVer</vt:lpstr>
      <vt:lpstr>ÖdünçAlanlar</vt:lpstr>
      <vt:lpstr>Kitaplar</vt:lpstr>
      <vt:lpstr>Öğrenciler</vt:lpstr>
      <vt:lpstr>kitaplar</vt:lpstr>
      <vt:lpstr>öğrenciler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alideniz</dc:creator>
  <cp:lastModifiedBy>alideniz</cp:lastModifiedBy>
  <dcterms:created xsi:type="dcterms:W3CDTF">2024-02-17T19:33:42Z</dcterms:created>
  <dcterms:modified xsi:type="dcterms:W3CDTF">2024-02-17T22:09:21Z</dcterms:modified>
</cp:coreProperties>
</file>